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5180" windowHeight="9210" tabRatio="784" activeTab="0"/>
  </bookViews>
  <sheets>
    <sheet name="Period1" sheetId="1" r:id="rId1"/>
    <sheet name=" Student Summary" sheetId="2" r:id="rId2"/>
  </sheets>
  <definedNames>
    <definedName name="_xlnm.Print_Area" localSheetId="0">'Period1'!$A$1:$W$34</definedName>
    <definedName name="_xlnm.Print_Titles" localSheetId="1">' Student Summary'!$1:$8</definedName>
  </definedNames>
  <calcPr fullCalcOnLoad="1"/>
</workbook>
</file>

<file path=xl/sharedStrings.xml><?xml version="1.0" encoding="utf-8"?>
<sst xmlns="http://schemas.openxmlformats.org/spreadsheetml/2006/main" count="203" uniqueCount="61">
  <si>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</si>
  <si>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</si>
  <si>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</si>
  <si>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</si>
  <si>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</si>
  <si>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</si>
  <si>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</si>
  <si>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</si>
  <si>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</si>
  <si>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</si>
  <si>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</si>
  <si>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</si>
  <si>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</si>
  <si>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</si>
  <si>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</si>
  <si>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</si>
  <si>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</si>
  <si>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</si>
  <si>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</si>
  <si>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</si>
  <si>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Class Average</t>
  </si>
  <si>
    <t>Progress to date</t>
  </si>
  <si>
    <t>Total Points</t>
  </si>
  <si>
    <t>Grade</t>
  </si>
  <si>
    <t>A</t>
  </si>
  <si>
    <t>B</t>
  </si>
  <si>
    <t>C</t>
  </si>
  <si>
    <t>D</t>
  </si>
  <si>
    <t>F</t>
  </si>
  <si>
    <t>Possible Points</t>
  </si>
  <si>
    <t>Student Points</t>
  </si>
  <si>
    <t>Student Name:</t>
  </si>
  <si>
    <t>Course Name</t>
  </si>
  <si>
    <t>(If necessary)</t>
  </si>
  <si>
    <t>Percentage</t>
  </si>
  <si>
    <t>Total Possible Points</t>
  </si>
  <si>
    <t>Attendance</t>
  </si>
  <si>
    <t>Assigment #1</t>
  </si>
  <si>
    <t>Assigment #2</t>
  </si>
  <si>
    <t>Assigment #3</t>
  </si>
  <si>
    <t>Assigment #4</t>
  </si>
  <si>
    <t>Assigment #5</t>
  </si>
  <si>
    <t>Assigment #6</t>
  </si>
  <si>
    <t>Assigment #7</t>
  </si>
  <si>
    <t>Assigment #8</t>
  </si>
  <si>
    <t>Assigment #9</t>
  </si>
  <si>
    <t>Assigment #10</t>
  </si>
  <si>
    <t>Assigment #11</t>
  </si>
  <si>
    <t>Assigment #12</t>
  </si>
  <si>
    <t xml:space="preserve">Attendance </t>
  </si>
  <si>
    <t>Final Exam/Project</t>
  </si>
  <si>
    <r>
      <t>Facilitator Name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>Subject      
Grading Period</t>
    </r>
  </si>
  <si>
    <t>Office Use Only</t>
  </si>
  <si>
    <t>Date</t>
  </si>
  <si>
    <t>LAMP</t>
  </si>
  <si>
    <t>Added</t>
  </si>
  <si>
    <t>Facilitator Signature:</t>
  </si>
  <si>
    <t>Date:</t>
  </si>
  <si>
    <t>Learning Site Coordinator Signature:</t>
  </si>
  <si>
    <t>Facilitators Name</t>
  </si>
  <si>
    <t>Facilitator Comments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</si>
</sst>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20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2"/>
      <name val="Bangkok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Bangkok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dashed">
        <color indexed="22"/>
      </left>
      <right style="dashed">
        <color indexed="22"/>
      </right>
      <top style="thin">
        <color indexed="22"/>
      </top>
      <bottom style="double"/>
    </border>
    <border>
      <left style="dashed">
        <color indexed="22"/>
      </left>
      <right style="medium"/>
      <top style="thin">
        <color indexed="22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dashed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" xfId="0" applyNumberForma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/>
    </xf>
    <xf numFmtId="9" fontId="2" fillId="0" borderId="3" xfId="0" applyNumberFormat="1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/>
    </xf>
    <xf numFmtId="9" fontId="0" fillId="0" borderId="7" xfId="0" applyNumberForma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/>
    </xf>
    <xf numFmtId="0" fontId="7" fillId="0" borderId="9" xfId="0" applyFont="1" applyBorder="1" applyAlignment="1" applyProtection="1">
      <alignment horizontal="center" vertical="center" wrapText="1"/>
      <protection/>
    </xf>
    <xf numFmtId="9" fontId="3" fillId="0" borderId="9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6" fillId="0" borderId="9" xfId="0" applyFont="1" applyBorder="1" applyAlignment="1" applyProtection="1">
      <alignment horizontal="center" vertical="center" wrapText="1"/>
      <protection/>
    </xf>
    <xf numFmtId="9" fontId="0" fillId="0" borderId="9" xfId="0" applyNumberForma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9" fontId="11" fillId="0" borderId="13" xfId="0" applyNumberFormat="1" applyFont="1" applyBorder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21" xfId="0" applyFont="1" applyBorder="1" applyAlignment="1" applyProtection="1">
      <alignment horizontal="center" vertical="center" wrapText="1"/>
      <protection/>
    </xf>
    <xf numFmtId="9" fontId="0" fillId="0" borderId="21" xfId="0" applyNumberFormat="1" applyBorder="1" applyAlignment="1" applyProtection="1">
      <alignment horizontal="center" vertical="center"/>
      <protection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9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9" fontId="6" fillId="3" borderId="4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left"/>
    </xf>
    <xf numFmtId="1" fontId="6" fillId="3" borderId="31" xfId="0" applyNumberFormat="1" applyFont="1" applyFill="1" applyBorder="1" applyAlignment="1" applyProtection="1">
      <alignment horizontal="center" vertical="center"/>
      <protection/>
    </xf>
    <xf numFmtId="0" fontId="12" fillId="0" borderId="32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9" fontId="11" fillId="0" borderId="0" xfId="0" applyNumberFormat="1" applyFont="1" applyBorder="1" applyAlignment="1" applyProtection="1">
      <alignment horizontal="center" vertical="center"/>
      <protection/>
    </xf>
    <xf numFmtId="1" fontId="11" fillId="0" borderId="33" xfId="0" applyNumberFormat="1" applyFont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 vertical="center"/>
      <protection/>
    </xf>
    <xf numFmtId="9" fontId="0" fillId="2" borderId="0" xfId="0" applyNumberForma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>
      <alignment vertical="top" wrapText="1"/>
    </xf>
    <xf numFmtId="0" fontId="0" fillId="2" borderId="34" xfId="0" applyFill="1" applyBorder="1" applyAlignment="1">
      <alignment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15" fillId="2" borderId="3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 applyProtection="1">
      <alignment horizontal="center" vertical="center"/>
      <protection/>
    </xf>
    <xf numFmtId="9" fontId="0" fillId="4" borderId="0" xfId="0" applyNumberFormat="1" applyFill="1" applyAlignment="1" applyProtection="1">
      <alignment horizontal="center" vertical="center"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1" fontId="0" fillId="4" borderId="0" xfId="0" applyNumberForma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4" fontId="0" fillId="2" borderId="0" xfId="0" applyNumberFormat="1" applyFont="1" applyFill="1" applyAlignment="1">
      <alignment horizontal="centerContinuous"/>
    </xf>
    <xf numFmtId="14" fontId="0" fillId="2" borderId="0" xfId="0" applyNumberFormat="1" applyFill="1" applyAlignment="1">
      <alignment horizontal="centerContinuous"/>
    </xf>
    <xf numFmtId="0" fontId="10" fillId="2" borderId="35" xfId="0" applyFont="1" applyFill="1" applyBorder="1" applyAlignment="1">
      <alignment/>
    </xf>
    <xf numFmtId="0" fontId="10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3" xfId="0" applyFill="1" applyBorder="1" applyAlignment="1">
      <alignment/>
    </xf>
    <xf numFmtId="0" fontId="2" fillId="2" borderId="3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13" fillId="2" borderId="44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16" fillId="2" borderId="4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EEC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DE6FF"/>
      <rgbColor rgb="00993366"/>
      <rgbColor rgb="00FFFFDD"/>
      <rgbColor rgb="00CCFFFF"/>
      <rgbColor rgb="00660066"/>
      <rgbColor rgb="00FF8080"/>
      <rgbColor rgb="00E0EAC0"/>
      <rgbColor rgb="00D1D1FF"/>
      <rgbColor rgb="00E7F3FF"/>
      <rgbColor rgb="00FF00FF"/>
      <rgbColor rgb="00FFFFC9"/>
      <rgbColor rgb="0000FFFF"/>
      <rgbColor rgb="00800080"/>
      <rgbColor rgb="00800000"/>
      <rgbColor rgb="00008080"/>
      <rgbColor rgb="00E1E1FF"/>
      <rgbColor rgb="0000CCFF"/>
      <rgbColor rgb="00C8D7DA"/>
      <rgbColor rgb="00FFE2A7"/>
      <rgbColor rgb="00FFFF99"/>
      <rgbColor rgb="0099CCFF"/>
      <rgbColor rgb="00FF99CC"/>
      <rgbColor rgb="00D6E3A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22</xdr:col>
      <xdr:colOff>219075</xdr:colOff>
      <xdr:row>1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7586" b="8966"/>
        <a:stretch>
          <a:fillRect/>
        </a:stretch>
      </xdr:blipFill>
      <xdr:spPr>
        <a:xfrm>
          <a:off x="47625" y="47625"/>
          <a:ext cx="8181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2</xdr:col>
      <xdr:colOff>285750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800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N19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7" sqref="F7"/>
    </sheetView>
  </sheetViews>
  <sheetFormatPr defaultColWidth="9.140625" defaultRowHeight="12.75"/>
  <cols>
    <col min="1" max="1" width="19.421875" style="0" customWidth="1"/>
    <col min="2" max="2" width="6.7109375" style="7" customWidth="1"/>
    <col min="3" max="3" width="10.421875" style="6" bestFit="1" customWidth="1"/>
    <col min="4" max="4" width="5.7109375" style="3" customWidth="1"/>
    <col min="5" max="5" width="4.28125" style="0" customWidth="1"/>
    <col min="6" max="6" width="5.00390625" style="0" customWidth="1"/>
    <col min="7" max="23" width="4.28125" style="0" customWidth="1"/>
    <col min="24" max="40" width="9.140625" style="75" customWidth="1"/>
  </cols>
  <sheetData>
    <row r="1" spans="2:4" s="75" customFormat="1" ht="47.25" customHeight="1">
      <c r="B1" s="81"/>
      <c r="C1" s="82"/>
      <c r="D1" s="84"/>
    </row>
    <row r="2" spans="2:4" s="75" customFormat="1" ht="51" customHeight="1" thickBot="1">
      <c r="B2" s="81"/>
      <c r="C2" s="82"/>
      <c r="D2" s="84"/>
    </row>
    <row r="3" spans="1:40" s="4" customFormat="1" ht="12" customHeight="1">
      <c r="A3" s="9"/>
      <c r="B3" s="10"/>
      <c r="C3" s="11"/>
      <c r="D3" s="24"/>
      <c r="E3" s="50" t="s">
        <v>24</v>
      </c>
      <c r="F3" s="28">
        <v>1</v>
      </c>
      <c r="G3" s="49" t="s">
        <v>25</v>
      </c>
      <c r="H3" s="29">
        <v>0.895</v>
      </c>
      <c r="I3" s="48" t="s">
        <v>26</v>
      </c>
      <c r="J3" s="28">
        <v>0.795</v>
      </c>
      <c r="K3" s="49" t="s">
        <v>27</v>
      </c>
      <c r="L3" s="29">
        <v>0.7</v>
      </c>
      <c r="M3" s="48" t="s">
        <v>28</v>
      </c>
      <c r="N3" s="28">
        <v>0.6</v>
      </c>
      <c r="O3" s="32"/>
      <c r="P3" s="32"/>
      <c r="Q3" s="32"/>
      <c r="R3" s="32"/>
      <c r="S3" s="32"/>
      <c r="T3" s="32"/>
      <c r="U3" s="32"/>
      <c r="V3" s="32"/>
      <c r="W3" s="33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s="2" customFormat="1" ht="84.75">
      <c r="A4" s="60" t="s">
        <v>51</v>
      </c>
      <c r="B4" s="61" t="s">
        <v>22</v>
      </c>
      <c r="C4" s="62" t="s">
        <v>34</v>
      </c>
      <c r="D4" s="63" t="s">
        <v>23</v>
      </c>
      <c r="E4" s="30" t="s">
        <v>49</v>
      </c>
      <c r="F4" s="30" t="s">
        <v>36</v>
      </c>
      <c r="G4" s="30" t="s">
        <v>36</v>
      </c>
      <c r="H4" s="30" t="s">
        <v>36</v>
      </c>
      <c r="I4" s="30" t="s">
        <v>36</v>
      </c>
      <c r="J4" s="30" t="s">
        <v>36</v>
      </c>
      <c r="K4" s="30" t="s">
        <v>37</v>
      </c>
      <c r="L4" s="30" t="s">
        <v>38</v>
      </c>
      <c r="M4" s="30" t="s">
        <v>39</v>
      </c>
      <c r="N4" s="30" t="s">
        <v>40</v>
      </c>
      <c r="O4" s="30" t="s">
        <v>41</v>
      </c>
      <c r="P4" s="30" t="s">
        <v>42</v>
      </c>
      <c r="Q4" s="30" t="s">
        <v>43</v>
      </c>
      <c r="R4" s="30" t="s">
        <v>44</v>
      </c>
      <c r="S4" s="30" t="s">
        <v>45</v>
      </c>
      <c r="T4" s="30" t="s">
        <v>46</v>
      </c>
      <c r="U4" s="30" t="s">
        <v>47</v>
      </c>
      <c r="V4" s="30" t="s">
        <v>48</v>
      </c>
      <c r="W4" s="31" t="s">
        <v>50</v>
      </c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5" customFormat="1" ht="15" customHeight="1">
      <c r="A5" s="13" t="s">
        <v>35</v>
      </c>
      <c r="B5" s="12">
        <f aca="true" t="shared" si="0" ref="B5:B25">SUM(E5:W5)</f>
        <v>270</v>
      </c>
      <c r="C5" s="57"/>
      <c r="D5" s="59"/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4">
        <v>5</v>
      </c>
      <c r="K5" s="14">
        <v>15</v>
      </c>
      <c r="L5" s="14">
        <v>15</v>
      </c>
      <c r="M5" s="14">
        <v>15</v>
      </c>
      <c r="N5" s="14">
        <v>15</v>
      </c>
      <c r="O5" s="14">
        <v>15</v>
      </c>
      <c r="P5" s="14">
        <v>15</v>
      </c>
      <c r="Q5" s="14">
        <v>15</v>
      </c>
      <c r="R5" s="14">
        <v>15</v>
      </c>
      <c r="S5" s="14">
        <v>15</v>
      </c>
      <c r="T5" s="14">
        <v>15</v>
      </c>
      <c r="U5" s="14">
        <v>15</v>
      </c>
      <c r="V5" s="14">
        <v>15</v>
      </c>
      <c r="W5" s="15">
        <v>60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23" ht="12.75">
      <c r="A6" s="21" t="s">
        <v>0</v>
      </c>
      <c r="B6" s="16">
        <f>SUM(E6:W6)</f>
        <v>0</v>
      </c>
      <c r="C6" s="17">
        <f>SUM(E6:W6)/B5</f>
        <v>0</v>
      </c>
      <c r="D6" s="25" t="str">
        <f>IF(C6&gt;H3,"A",IF(C6&gt;J3,"B",IF(C6&gt;L3,"C",IF(C6&gt;N3,"D","F"))))</f>
        <v>F</v>
      </c>
      <c r="E6" s="34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7">
        <v>0</v>
      </c>
    </row>
    <row r="7" spans="1:40" s="1" customFormat="1" ht="12" customHeight="1">
      <c r="A7" s="18" t="s">
        <v>1</v>
      </c>
      <c r="B7" s="19">
        <f t="shared" si="0"/>
        <v>0</v>
      </c>
      <c r="C7" s="20">
        <f>SUM(E7:W7)/B5</f>
        <v>0</v>
      </c>
      <c r="D7" s="26" t="str">
        <f>IF(C7&gt;H3,"A",IF(C7&gt;J3,"B",IF(C7&gt;L3,"C",IF(C7&gt;N3,"D","F"))))</f>
        <v>F</v>
      </c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pans="1:23" ht="12.75">
      <c r="A8" s="21" t="s">
        <v>2</v>
      </c>
      <c r="B8" s="22">
        <f t="shared" si="0"/>
        <v>0</v>
      </c>
      <c r="C8" s="23">
        <f>SUM(E8:W8)/B5</f>
        <v>0</v>
      </c>
      <c r="D8" s="27" t="str">
        <f>IF(C8&gt;H3,"A",IF(C8&gt;J3,"B",IF(C8&gt;L3,"C",IF(C8&gt;N3,"D","F"))))</f>
        <v>F</v>
      </c>
      <c r="E8" s="34"/>
      <c r="F8" s="35"/>
      <c r="G8" s="35"/>
      <c r="H8" s="36"/>
      <c r="I8" s="36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7"/>
    </row>
    <row r="9" spans="1:40" s="1" customFormat="1" ht="12.75">
      <c r="A9" s="18" t="s">
        <v>3</v>
      </c>
      <c r="B9" s="19">
        <f t="shared" si="0"/>
        <v>0</v>
      </c>
      <c r="C9" s="20">
        <f>SUM(E9:W9)/B5</f>
        <v>0</v>
      </c>
      <c r="D9" s="26" t="str">
        <f>IF(C9&gt;H3,"A",IF(C9&gt;J3,"B",IF(C9&gt;L3,"C",IF(C9&gt;N3,"D","F"))))</f>
        <v>F</v>
      </c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23" ht="12.75">
      <c r="A10" s="21" t="s">
        <v>4</v>
      </c>
      <c r="B10" s="22">
        <f t="shared" si="0"/>
        <v>0</v>
      </c>
      <c r="C10" s="23">
        <f>SUM(E10:W10)/B5</f>
        <v>0</v>
      </c>
      <c r="D10" s="27" t="str">
        <f>IF(C10&gt;H3,"A",IF(C10&gt;J3,"B",IF(C10&gt;L3,"C",IF(C10&gt;N3,"D","F"))))</f>
        <v>F</v>
      </c>
      <c r="E10" s="34"/>
      <c r="F10" s="35"/>
      <c r="G10" s="35"/>
      <c r="H10" s="36"/>
      <c r="I10" s="36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7"/>
    </row>
    <row r="11" spans="1:40" s="1" customFormat="1" ht="12.75">
      <c r="A11" s="18" t="s">
        <v>5</v>
      </c>
      <c r="B11" s="19">
        <f t="shared" si="0"/>
        <v>0</v>
      </c>
      <c r="C11" s="20">
        <f>SUM(E11:W11)/B5</f>
        <v>0</v>
      </c>
      <c r="D11" s="26" t="str">
        <f>IF(C11&gt;H3,"A",IF(C11&gt;J3,"B",IF(C11&gt;L3,"C",IF(C11&gt;N3,"D","F"))))</f>
        <v>F</v>
      </c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</row>
    <row r="12" spans="1:23" ht="12.75">
      <c r="A12" s="21" t="s">
        <v>6</v>
      </c>
      <c r="B12" s="22">
        <f t="shared" si="0"/>
        <v>0</v>
      </c>
      <c r="C12" s="23">
        <f>SUM(E12:W12)/B5</f>
        <v>0</v>
      </c>
      <c r="D12" s="27" t="str">
        <f>IF(C12&gt;H3,"A",IF(C12&gt;J3,"B",IF(C12&gt;L3,"C",IF(C12&gt;N3,"D","F"))))</f>
        <v>F</v>
      </c>
      <c r="E12" s="41"/>
      <c r="F12" s="36"/>
      <c r="G12" s="36"/>
      <c r="H12" s="36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</row>
    <row r="13" spans="1:40" s="1" customFormat="1" ht="12.75">
      <c r="A13" s="18" t="s">
        <v>7</v>
      </c>
      <c r="B13" s="19">
        <f t="shared" si="0"/>
        <v>0</v>
      </c>
      <c r="C13" s="20">
        <f>SUM(E13:W13)/B5</f>
        <v>0</v>
      </c>
      <c r="D13" s="26" t="str">
        <f>IF(C13&gt;H3,"A",IF(C13&gt;J3,"B",IF(C13&gt;L3,"C",IF(C13&gt;N3,"D","F"))))</f>
        <v>F</v>
      </c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</row>
    <row r="14" spans="1:23" ht="12.75">
      <c r="A14" s="21" t="s">
        <v>8</v>
      </c>
      <c r="B14" s="22">
        <f t="shared" si="0"/>
        <v>0</v>
      </c>
      <c r="C14" s="23">
        <f>SUM(E14:W14)/B5</f>
        <v>0</v>
      </c>
      <c r="D14" s="27" t="str">
        <f>IF(C14&gt;H3,"A",IF(C14&gt;J3,"B",IF(C14&gt;L3,"C",IF(C14&gt;N3,"D","F"))))</f>
        <v>F</v>
      </c>
      <c r="E14" s="41"/>
      <c r="F14" s="36"/>
      <c r="G14" s="36"/>
      <c r="H14" s="36"/>
      <c r="I14" s="36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</row>
    <row r="15" spans="1:40" s="1" customFormat="1" ht="12.75">
      <c r="A15" s="18" t="s">
        <v>9</v>
      </c>
      <c r="B15" s="19">
        <f t="shared" si="0"/>
        <v>0</v>
      </c>
      <c r="C15" s="20">
        <f>SUM(E15:W15)/B5</f>
        <v>0</v>
      </c>
      <c r="D15" s="26" t="str">
        <f>IF(C15&gt;H3,"A",IF(C15&gt;J3,"B",IF(C15&gt;L3,"C",IF(C15&gt;N3,"D","F"))))</f>
        <v>F</v>
      </c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1:23" ht="12.75">
      <c r="A16" s="21" t="s">
        <v>10</v>
      </c>
      <c r="B16" s="22">
        <f t="shared" si="0"/>
        <v>0</v>
      </c>
      <c r="C16" s="23">
        <f>SUM(E16:W16)/B5</f>
        <v>0</v>
      </c>
      <c r="D16" s="27" t="str">
        <f>IF(C16&gt;H3,"A",IF(C16&gt;J3,"B",IF(C16&gt;L3,"C",IF(C16&gt;N3,"D","F"))))</f>
        <v>F</v>
      </c>
      <c r="E16" s="41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</row>
    <row r="17" spans="1:40" s="1" customFormat="1" ht="12.75">
      <c r="A17" s="18" t="s">
        <v>11</v>
      </c>
      <c r="B17" s="19">
        <f t="shared" si="0"/>
        <v>0</v>
      </c>
      <c r="C17" s="20">
        <f>SUM(E17:W17)/B5</f>
        <v>0</v>
      </c>
      <c r="D17" s="26" t="str">
        <f>IF(C17&gt;H3,"A",IF(C17&gt;J3,"B",IF(C17&gt;L3,"C",IF(C17&gt;N3,"D","F"))))</f>
        <v>F</v>
      </c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</row>
    <row r="18" spans="1:23" ht="12.75">
      <c r="A18" s="21" t="s">
        <v>12</v>
      </c>
      <c r="B18" s="22">
        <f t="shared" si="0"/>
        <v>0</v>
      </c>
      <c r="C18" s="23">
        <f>SUM(E18:W18)/B5</f>
        <v>0</v>
      </c>
      <c r="D18" s="27" t="str">
        <f>IF(C18&gt;H3,"A",IF(C18&gt;J3,"B",IF(C18&gt;L3,"C",IF(C18&gt;N3,"D","F"))))</f>
        <v>F</v>
      </c>
      <c r="E18" s="4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</row>
    <row r="19" spans="1:40" s="1" customFormat="1" ht="12.75">
      <c r="A19" s="18" t="s">
        <v>13</v>
      </c>
      <c r="B19" s="19">
        <f t="shared" si="0"/>
        <v>0</v>
      </c>
      <c r="C19" s="20">
        <f>SUM(E19:W19)/B5</f>
        <v>0</v>
      </c>
      <c r="D19" s="26" t="str">
        <f>IF(C19&gt;H3,"A",IF(C19&gt;J3,"B",IF(C19&gt;L3,"C",IF(C19&gt;N3,"D","F"))))</f>
        <v>F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</row>
    <row r="20" spans="1:23" ht="12.75">
      <c r="A20" s="21" t="s">
        <v>14</v>
      </c>
      <c r="B20" s="22">
        <f t="shared" si="0"/>
        <v>0</v>
      </c>
      <c r="C20" s="23">
        <f>SUM(E20:W20)/B5</f>
        <v>0</v>
      </c>
      <c r="D20" s="27" t="str">
        <f>IF(C20&gt;H3,"A",IF(C20&gt;J3,"B",IF(C20&gt;L3,"C",IF(C20&gt;N3,"D","F"))))</f>
        <v>F</v>
      </c>
      <c r="E20" s="41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</row>
    <row r="21" spans="1:40" s="1" customFormat="1" ht="12.75">
      <c r="A21" s="18" t="s">
        <v>15</v>
      </c>
      <c r="B21" s="19">
        <f t="shared" si="0"/>
        <v>0</v>
      </c>
      <c r="C21" s="20">
        <f>SUM(E21:W21)/B5</f>
        <v>0</v>
      </c>
      <c r="D21" s="26" t="str">
        <f>IF(C21&gt;H3,"A",IF(C21&gt;J3,"B",IF(C21&gt;L3,"C",IF(C21&gt;N3,"D","F"))))</f>
        <v>F</v>
      </c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</row>
    <row r="22" spans="1:23" ht="12.75">
      <c r="A22" s="21" t="s">
        <v>16</v>
      </c>
      <c r="B22" s="22">
        <f t="shared" si="0"/>
        <v>0</v>
      </c>
      <c r="C22" s="23">
        <f>SUM(E22:W22)/B5</f>
        <v>0</v>
      </c>
      <c r="D22" s="27" t="str">
        <f>IF(C22&gt;H3,"A",IF(C22&gt;J3,"B",IF(C22&gt;L3,"C",IF(C22&gt;N3,"D","F"))))</f>
        <v>F</v>
      </c>
      <c r="E22" s="41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</row>
    <row r="23" spans="1:40" s="1" customFormat="1" ht="12.75">
      <c r="A23" s="18" t="s">
        <v>17</v>
      </c>
      <c r="B23" s="19">
        <f t="shared" si="0"/>
        <v>0</v>
      </c>
      <c r="C23" s="20">
        <f>SUM(E23:W23)/B5</f>
        <v>0</v>
      </c>
      <c r="D23" s="26" t="str">
        <f>IF(C23&gt;H3,"A",IF(C23&gt;J3,"B",IF(C23&gt;L3,"C",IF(C23&gt;N3,"D","F"))))</f>
        <v>F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</row>
    <row r="24" spans="1:23" ht="12.75">
      <c r="A24" s="21" t="s">
        <v>18</v>
      </c>
      <c r="B24" s="22">
        <f t="shared" si="0"/>
        <v>0</v>
      </c>
      <c r="C24" s="23">
        <f>SUM(E24:W24)/B5</f>
        <v>0</v>
      </c>
      <c r="D24" s="27" t="str">
        <f>IF(C24&gt;H3,"A",IF(C24&gt;J3,"B",IF(C24&gt;L3,"C",IF(C24&gt;N3,"D","F"))))</f>
        <v>F</v>
      </c>
      <c r="E24" s="41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</row>
    <row r="25" spans="1:23" ht="13.5" thickBot="1">
      <c r="A25" s="43" t="s">
        <v>19</v>
      </c>
      <c r="B25" s="44">
        <f t="shared" si="0"/>
        <v>0</v>
      </c>
      <c r="C25" s="45">
        <f>SUM(E25:W25)/B5</f>
        <v>0</v>
      </c>
      <c r="D25" s="53" t="str">
        <f>IF(C25&gt;H3,"A",IF(C25&gt;J3,"B",IF(C25&gt;L3,"C",IF(C25&gt;N3,"D","F"))))</f>
        <v>F</v>
      </c>
      <c r="E25" s="52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7"/>
    </row>
    <row r="26" spans="1:40" s="8" customFormat="1" ht="15.75" customHeight="1" thickBot="1" thickTop="1">
      <c r="A26" s="58" t="s">
        <v>20</v>
      </c>
      <c r="B26" s="54"/>
      <c r="C26" s="55"/>
      <c r="D26" s="56"/>
      <c r="E26" s="42">
        <f aca="true" t="shared" si="1" ref="E26:O26">AVERAGE(E6:E25)</f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0</v>
      </c>
      <c r="N26" s="42">
        <f t="shared" si="1"/>
        <v>0</v>
      </c>
      <c r="O26" s="42">
        <f t="shared" si="1"/>
        <v>0</v>
      </c>
      <c r="P26" s="42"/>
      <c r="Q26" s="42"/>
      <c r="R26" s="42"/>
      <c r="S26" s="42"/>
      <c r="T26" s="42"/>
      <c r="U26" s="42"/>
      <c r="V26" s="42"/>
      <c r="W26" s="51">
        <f>AVERAGE(W6:W25)</f>
        <v>0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</row>
    <row r="27" spans="24:40" s="64" customFormat="1" ht="12.75"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3:40" s="64" customFormat="1" ht="30" customHeight="1" thickBot="1">
      <c r="C28" s="111" t="s">
        <v>52</v>
      </c>
      <c r="D28" s="112"/>
      <c r="E28" s="112"/>
      <c r="F28" s="112"/>
      <c r="G28" s="112"/>
      <c r="H28" s="112"/>
      <c r="I28" s="112"/>
      <c r="J28" s="112"/>
      <c r="K28" s="113"/>
      <c r="L28" s="68"/>
      <c r="M28" s="69"/>
      <c r="N28" s="69"/>
      <c r="O28" s="69"/>
      <c r="P28" s="69"/>
      <c r="Q28" s="69"/>
      <c r="R28" s="69"/>
      <c r="S28" s="69"/>
      <c r="T28" s="69"/>
      <c r="U28" s="69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2:40" s="64" customFormat="1" ht="12.75" customHeight="1">
      <c r="B29" s="70"/>
      <c r="C29" s="114" t="s">
        <v>53</v>
      </c>
      <c r="D29" s="114"/>
      <c r="E29" s="114"/>
      <c r="F29" s="114" t="s">
        <v>54</v>
      </c>
      <c r="G29" s="114"/>
      <c r="H29" s="114"/>
      <c r="I29" s="115" t="s">
        <v>55</v>
      </c>
      <c r="J29" s="115"/>
      <c r="K29" s="115"/>
      <c r="L29" s="68"/>
      <c r="M29" s="116" t="s">
        <v>56</v>
      </c>
      <c r="N29" s="116"/>
      <c r="O29" s="116"/>
      <c r="P29" s="116"/>
      <c r="Q29" s="116"/>
      <c r="R29" s="71"/>
      <c r="S29" s="71"/>
      <c r="T29" s="71"/>
      <c r="U29" s="71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2:40" s="64" customFormat="1" ht="30" customHeight="1" thickBot="1">
      <c r="B30" s="70"/>
      <c r="C30" s="117"/>
      <c r="D30" s="117"/>
      <c r="E30" s="117"/>
      <c r="F30" s="115"/>
      <c r="G30" s="115"/>
      <c r="H30" s="115"/>
      <c r="I30" s="117"/>
      <c r="J30" s="117"/>
      <c r="K30" s="117"/>
      <c r="L30" s="68"/>
      <c r="M30" s="72"/>
      <c r="N30" s="72"/>
      <c r="O30" s="72"/>
      <c r="P30" s="72"/>
      <c r="Q30" s="72"/>
      <c r="R30" s="69"/>
      <c r="S30" s="69"/>
      <c r="T30" s="69"/>
      <c r="U30" s="69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2:40" s="64" customFormat="1" ht="12.75" customHeight="1">
      <c r="B31" s="73"/>
      <c r="C31" s="114" t="s">
        <v>53</v>
      </c>
      <c r="D31" s="114"/>
      <c r="E31" s="114"/>
      <c r="F31" s="114" t="s">
        <v>54</v>
      </c>
      <c r="G31" s="114"/>
      <c r="H31" s="114"/>
      <c r="I31" s="115" t="s">
        <v>55</v>
      </c>
      <c r="J31" s="115"/>
      <c r="K31" s="115"/>
      <c r="L31" s="68"/>
      <c r="M31" s="118" t="s">
        <v>57</v>
      </c>
      <c r="N31" s="118"/>
      <c r="O31" s="118"/>
      <c r="P31" s="118"/>
      <c r="Q31" s="118"/>
      <c r="R31" s="71"/>
      <c r="S31" s="71"/>
      <c r="T31" s="71"/>
      <c r="U31" s="71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3:40" s="64" customFormat="1" ht="30" customHeight="1" thickBot="1">
      <c r="C32" s="117"/>
      <c r="D32" s="117"/>
      <c r="E32" s="117"/>
      <c r="F32" s="115"/>
      <c r="G32" s="115"/>
      <c r="H32" s="115"/>
      <c r="I32" s="117"/>
      <c r="J32" s="117"/>
      <c r="K32" s="117"/>
      <c r="M32" s="69"/>
      <c r="N32" s="69"/>
      <c r="O32" s="69"/>
      <c r="P32" s="69"/>
      <c r="Q32" s="69"/>
      <c r="R32" s="69"/>
      <c r="S32" s="69"/>
      <c r="T32" s="69"/>
      <c r="U32" s="69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3:40" s="64" customFormat="1" ht="12.75" customHeight="1">
      <c r="C33" s="74"/>
      <c r="D33" s="74"/>
      <c r="E33" s="74"/>
      <c r="F33" s="74"/>
      <c r="G33" s="74"/>
      <c r="H33" s="74"/>
      <c r="I33" s="74"/>
      <c r="J33" s="74"/>
      <c r="K33" s="74"/>
      <c r="M33" s="118" t="s">
        <v>58</v>
      </c>
      <c r="N33" s="118"/>
      <c r="O33" s="118"/>
      <c r="P33" s="118"/>
      <c r="Q33" s="118"/>
      <c r="R33" s="118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24:40" s="64" customFormat="1" ht="12.75" customHeight="1"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2:4" s="75" customFormat="1" ht="12.75">
      <c r="B35" s="81"/>
      <c r="C35" s="82"/>
      <c r="D35" s="83"/>
    </row>
    <row r="36" spans="2:4" s="75" customFormat="1" ht="12.75">
      <c r="B36" s="81"/>
      <c r="C36" s="82"/>
      <c r="D36" s="83"/>
    </row>
    <row r="37" spans="2:4" s="75" customFormat="1" ht="12.75">
      <c r="B37" s="81"/>
      <c r="C37" s="82"/>
      <c r="D37" s="83"/>
    </row>
    <row r="38" spans="2:4" s="75" customFormat="1" ht="12.75">
      <c r="B38" s="81"/>
      <c r="C38" s="82"/>
      <c r="D38" s="83"/>
    </row>
    <row r="39" spans="2:4" s="75" customFormat="1" ht="12.75">
      <c r="B39" s="81"/>
      <c r="C39" s="82"/>
      <c r="D39" s="83"/>
    </row>
    <row r="40" spans="2:4" s="75" customFormat="1" ht="12.75">
      <c r="B40" s="81"/>
      <c r="C40" s="82"/>
      <c r="D40" s="83"/>
    </row>
    <row r="41" spans="2:4" s="75" customFormat="1" ht="12.75">
      <c r="B41" s="81"/>
      <c r="C41" s="82"/>
      <c r="D41" s="83"/>
    </row>
    <row r="42" spans="2:4" s="75" customFormat="1" ht="12.75">
      <c r="B42" s="81"/>
      <c r="C42" s="82"/>
      <c r="D42" s="83"/>
    </row>
    <row r="43" spans="2:4" s="75" customFormat="1" ht="12.75">
      <c r="B43" s="81"/>
      <c r="C43" s="82"/>
      <c r="D43" s="83"/>
    </row>
    <row r="44" spans="2:4" s="75" customFormat="1" ht="12.75">
      <c r="B44" s="81"/>
      <c r="C44" s="82"/>
      <c r="D44" s="83"/>
    </row>
    <row r="45" spans="2:4" s="75" customFormat="1" ht="12.75">
      <c r="B45" s="81"/>
      <c r="C45" s="82"/>
      <c r="D45" s="83"/>
    </row>
    <row r="46" spans="2:4" s="75" customFormat="1" ht="12.75">
      <c r="B46" s="81"/>
      <c r="C46" s="82"/>
      <c r="D46" s="83"/>
    </row>
    <row r="47" spans="2:4" s="75" customFormat="1" ht="12.75">
      <c r="B47" s="81"/>
      <c r="C47" s="82"/>
      <c r="D47" s="83"/>
    </row>
    <row r="48" spans="2:4" s="75" customFormat="1" ht="12.75">
      <c r="B48" s="81"/>
      <c r="C48" s="82"/>
      <c r="D48" s="83"/>
    </row>
    <row r="49" spans="2:4" s="75" customFormat="1" ht="12.75">
      <c r="B49" s="81"/>
      <c r="C49" s="82"/>
      <c r="D49" s="83"/>
    </row>
    <row r="50" spans="2:4" s="75" customFormat="1" ht="12.75">
      <c r="B50" s="81"/>
      <c r="C50" s="82"/>
      <c r="D50" s="83"/>
    </row>
    <row r="51" spans="2:4" s="75" customFormat="1" ht="12.75">
      <c r="B51" s="81"/>
      <c r="C51" s="82"/>
      <c r="D51" s="83"/>
    </row>
    <row r="52" spans="2:4" s="75" customFormat="1" ht="12.75">
      <c r="B52" s="81"/>
      <c r="C52" s="82"/>
      <c r="D52" s="83"/>
    </row>
    <row r="53" spans="2:4" s="75" customFormat="1" ht="12.75">
      <c r="B53" s="81"/>
      <c r="C53" s="82"/>
      <c r="D53" s="83"/>
    </row>
    <row r="54" spans="2:4" s="75" customFormat="1" ht="12.75">
      <c r="B54" s="81"/>
      <c r="C54" s="82"/>
      <c r="D54" s="83"/>
    </row>
    <row r="55" spans="2:4" s="75" customFormat="1" ht="12.75">
      <c r="B55" s="81"/>
      <c r="C55" s="82"/>
      <c r="D55" s="83"/>
    </row>
    <row r="56" spans="2:4" s="75" customFormat="1" ht="12.75">
      <c r="B56" s="81"/>
      <c r="C56" s="82"/>
      <c r="D56" s="83"/>
    </row>
    <row r="57" spans="2:4" s="75" customFormat="1" ht="12.75">
      <c r="B57" s="81"/>
      <c r="C57" s="82"/>
      <c r="D57" s="83"/>
    </row>
    <row r="58" spans="2:4" s="75" customFormat="1" ht="12.75">
      <c r="B58" s="81"/>
      <c r="C58" s="82"/>
      <c r="D58" s="83"/>
    </row>
    <row r="59" spans="2:4" s="75" customFormat="1" ht="12.75">
      <c r="B59" s="81"/>
      <c r="C59" s="82"/>
      <c r="D59" s="83"/>
    </row>
    <row r="60" spans="2:4" s="75" customFormat="1" ht="12.75">
      <c r="B60" s="81"/>
      <c r="C60" s="82"/>
      <c r="D60" s="83"/>
    </row>
    <row r="61" spans="2:4" s="75" customFormat="1" ht="12.75">
      <c r="B61" s="81"/>
      <c r="C61" s="82"/>
      <c r="D61" s="83"/>
    </row>
    <row r="62" spans="2:4" s="75" customFormat="1" ht="12.75">
      <c r="B62" s="81"/>
      <c r="C62" s="82"/>
      <c r="D62" s="83"/>
    </row>
    <row r="63" spans="2:4" s="75" customFormat="1" ht="12.75">
      <c r="B63" s="81"/>
      <c r="C63" s="82"/>
      <c r="D63" s="83"/>
    </row>
    <row r="64" spans="2:4" s="75" customFormat="1" ht="12.75">
      <c r="B64" s="81"/>
      <c r="C64" s="82"/>
      <c r="D64" s="83"/>
    </row>
    <row r="65" spans="2:4" s="75" customFormat="1" ht="12.75">
      <c r="B65" s="81"/>
      <c r="C65" s="82"/>
      <c r="D65" s="83"/>
    </row>
    <row r="66" spans="2:4" s="75" customFormat="1" ht="12.75">
      <c r="B66" s="81"/>
      <c r="C66" s="82"/>
      <c r="D66" s="83"/>
    </row>
    <row r="67" spans="2:4" s="75" customFormat="1" ht="12.75">
      <c r="B67" s="81"/>
      <c r="C67" s="82"/>
      <c r="D67" s="83"/>
    </row>
    <row r="68" spans="2:4" s="75" customFormat="1" ht="12.75">
      <c r="B68" s="81"/>
      <c r="C68" s="82"/>
      <c r="D68" s="83"/>
    </row>
    <row r="69" spans="2:4" s="75" customFormat="1" ht="12.75">
      <c r="B69" s="81"/>
      <c r="C69" s="82"/>
      <c r="D69" s="83"/>
    </row>
    <row r="70" spans="2:4" s="75" customFormat="1" ht="12.75">
      <c r="B70" s="81"/>
      <c r="C70" s="82"/>
      <c r="D70" s="83"/>
    </row>
    <row r="71" spans="2:4" s="75" customFormat="1" ht="12.75">
      <c r="B71" s="81"/>
      <c r="C71" s="82"/>
      <c r="D71" s="83"/>
    </row>
    <row r="72" spans="2:4" s="75" customFormat="1" ht="12.75">
      <c r="B72" s="81"/>
      <c r="C72" s="82"/>
      <c r="D72" s="83"/>
    </row>
    <row r="73" spans="2:4" s="75" customFormat="1" ht="12.75">
      <c r="B73" s="81"/>
      <c r="C73" s="82"/>
      <c r="D73" s="83"/>
    </row>
    <row r="74" spans="2:4" s="75" customFormat="1" ht="12.75">
      <c r="B74" s="81"/>
      <c r="C74" s="82"/>
      <c r="D74" s="83"/>
    </row>
    <row r="75" spans="2:4" s="75" customFormat="1" ht="12.75">
      <c r="B75" s="81"/>
      <c r="C75" s="82"/>
      <c r="D75" s="83"/>
    </row>
    <row r="76" spans="2:4" s="75" customFormat="1" ht="12.75">
      <c r="B76" s="81"/>
      <c r="C76" s="82"/>
      <c r="D76" s="83"/>
    </row>
    <row r="77" spans="2:4" s="75" customFormat="1" ht="12.75">
      <c r="B77" s="81"/>
      <c r="C77" s="82"/>
      <c r="D77" s="83"/>
    </row>
    <row r="78" spans="2:4" s="75" customFormat="1" ht="12.75">
      <c r="B78" s="81"/>
      <c r="C78" s="82"/>
      <c r="D78" s="83"/>
    </row>
    <row r="79" spans="2:4" s="75" customFormat="1" ht="12.75">
      <c r="B79" s="81"/>
      <c r="C79" s="82"/>
      <c r="D79" s="83"/>
    </row>
    <row r="80" spans="2:4" s="75" customFormat="1" ht="12.75">
      <c r="B80" s="81"/>
      <c r="C80" s="82"/>
      <c r="D80" s="83"/>
    </row>
    <row r="81" spans="2:4" s="75" customFormat="1" ht="12.75">
      <c r="B81" s="81"/>
      <c r="C81" s="82"/>
      <c r="D81" s="83"/>
    </row>
    <row r="82" spans="2:4" s="75" customFormat="1" ht="12.75">
      <c r="B82" s="81"/>
      <c r="C82" s="82"/>
      <c r="D82" s="83"/>
    </row>
    <row r="83" spans="2:4" s="75" customFormat="1" ht="12.75">
      <c r="B83" s="81"/>
      <c r="C83" s="82"/>
      <c r="D83" s="83"/>
    </row>
    <row r="84" spans="2:4" s="75" customFormat="1" ht="12.75">
      <c r="B84" s="81"/>
      <c r="C84" s="82"/>
      <c r="D84" s="83"/>
    </row>
    <row r="85" spans="2:4" s="75" customFormat="1" ht="12.75">
      <c r="B85" s="81"/>
      <c r="C85" s="82"/>
      <c r="D85" s="83"/>
    </row>
    <row r="86" spans="2:4" s="75" customFormat="1" ht="12.75">
      <c r="B86" s="81"/>
      <c r="C86" s="82"/>
      <c r="D86" s="83"/>
    </row>
    <row r="87" spans="2:4" s="75" customFormat="1" ht="12.75">
      <c r="B87" s="81"/>
      <c r="C87" s="82"/>
      <c r="D87" s="83"/>
    </row>
    <row r="88" spans="2:4" s="75" customFormat="1" ht="12.75">
      <c r="B88" s="81"/>
      <c r="C88" s="82"/>
      <c r="D88" s="83"/>
    </row>
    <row r="89" spans="2:4" s="75" customFormat="1" ht="12.75">
      <c r="B89" s="81"/>
      <c r="C89" s="82"/>
      <c r="D89" s="83"/>
    </row>
    <row r="90" spans="2:4" s="75" customFormat="1" ht="12.75">
      <c r="B90" s="81"/>
      <c r="C90" s="82"/>
      <c r="D90" s="83"/>
    </row>
    <row r="91" spans="2:4" s="75" customFormat="1" ht="12.75">
      <c r="B91" s="81"/>
      <c r="C91" s="82"/>
      <c r="D91" s="83"/>
    </row>
    <row r="92" spans="2:4" s="75" customFormat="1" ht="12.75">
      <c r="B92" s="81"/>
      <c r="C92" s="82"/>
      <c r="D92" s="83"/>
    </row>
    <row r="93" spans="2:4" s="75" customFormat="1" ht="12.75">
      <c r="B93" s="81"/>
      <c r="C93" s="82"/>
      <c r="D93" s="83"/>
    </row>
    <row r="94" spans="2:4" s="75" customFormat="1" ht="12.75">
      <c r="B94" s="81"/>
      <c r="C94" s="82"/>
      <c r="D94" s="83"/>
    </row>
    <row r="95" spans="2:4" s="75" customFormat="1" ht="12.75">
      <c r="B95" s="81"/>
      <c r="C95" s="82"/>
      <c r="D95" s="83"/>
    </row>
    <row r="96" spans="2:4" s="75" customFormat="1" ht="12.75">
      <c r="B96" s="81"/>
      <c r="C96" s="82"/>
      <c r="D96" s="83"/>
    </row>
    <row r="97" spans="2:4" s="75" customFormat="1" ht="12.75">
      <c r="B97" s="81"/>
      <c r="C97" s="82"/>
      <c r="D97" s="83"/>
    </row>
    <row r="98" spans="2:4" s="75" customFormat="1" ht="12.75">
      <c r="B98" s="81"/>
      <c r="C98" s="82"/>
      <c r="D98" s="83"/>
    </row>
    <row r="99" spans="2:4" s="75" customFormat="1" ht="12.75">
      <c r="B99" s="81"/>
      <c r="C99" s="82"/>
      <c r="D99" s="83"/>
    </row>
    <row r="100" spans="2:4" s="75" customFormat="1" ht="12.75">
      <c r="B100" s="81"/>
      <c r="C100" s="82"/>
      <c r="D100" s="83"/>
    </row>
    <row r="101" spans="2:4" s="75" customFormat="1" ht="12.75">
      <c r="B101" s="81"/>
      <c r="C101" s="82"/>
      <c r="D101" s="83"/>
    </row>
    <row r="102" spans="2:4" s="75" customFormat="1" ht="12.75">
      <c r="B102" s="81"/>
      <c r="C102" s="82"/>
      <c r="D102" s="83"/>
    </row>
    <row r="103" spans="2:4" s="75" customFormat="1" ht="12.75">
      <c r="B103" s="81"/>
      <c r="C103" s="82"/>
      <c r="D103" s="83"/>
    </row>
    <row r="104" spans="2:4" s="75" customFormat="1" ht="12.75">
      <c r="B104" s="81"/>
      <c r="C104" s="82"/>
      <c r="D104" s="83"/>
    </row>
    <row r="105" spans="2:4" s="75" customFormat="1" ht="12.75">
      <c r="B105" s="81"/>
      <c r="C105" s="82"/>
      <c r="D105" s="83"/>
    </row>
    <row r="106" spans="2:4" s="75" customFormat="1" ht="12.75">
      <c r="B106" s="81"/>
      <c r="C106" s="82"/>
      <c r="D106" s="83"/>
    </row>
    <row r="107" spans="2:4" s="75" customFormat="1" ht="12.75">
      <c r="B107" s="81"/>
      <c r="C107" s="82"/>
      <c r="D107" s="83"/>
    </row>
    <row r="108" spans="2:4" s="75" customFormat="1" ht="12.75">
      <c r="B108" s="81"/>
      <c r="C108" s="82"/>
      <c r="D108" s="83"/>
    </row>
    <row r="109" spans="2:4" s="75" customFormat="1" ht="12.75">
      <c r="B109" s="81"/>
      <c r="C109" s="82"/>
      <c r="D109" s="83"/>
    </row>
    <row r="110" spans="2:4" s="75" customFormat="1" ht="12.75">
      <c r="B110" s="81"/>
      <c r="C110" s="82"/>
      <c r="D110" s="83"/>
    </row>
    <row r="111" spans="2:40" s="64" customFormat="1" ht="12.75">
      <c r="B111" s="65"/>
      <c r="C111" s="66"/>
      <c r="D111" s="67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</row>
    <row r="112" spans="2:40" s="64" customFormat="1" ht="12.75">
      <c r="B112" s="65"/>
      <c r="C112" s="66"/>
      <c r="D112" s="67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</row>
    <row r="113" spans="2:40" s="64" customFormat="1" ht="12.75">
      <c r="B113" s="65"/>
      <c r="C113" s="66"/>
      <c r="D113" s="67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</row>
    <row r="114" spans="2:40" s="64" customFormat="1" ht="12.75">
      <c r="B114" s="65"/>
      <c r="C114" s="66"/>
      <c r="D114" s="67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</row>
    <row r="115" spans="2:40" s="64" customFormat="1" ht="12.75">
      <c r="B115" s="65"/>
      <c r="C115" s="66"/>
      <c r="D115" s="67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2:40" s="64" customFormat="1" ht="12.75">
      <c r="B116" s="65"/>
      <c r="C116" s="66"/>
      <c r="D116" s="67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</row>
    <row r="117" spans="2:40" s="64" customFormat="1" ht="12.75">
      <c r="B117" s="65"/>
      <c r="C117" s="66"/>
      <c r="D117" s="67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</row>
    <row r="118" spans="2:40" s="64" customFormat="1" ht="12.75">
      <c r="B118" s="65"/>
      <c r="C118" s="66"/>
      <c r="D118" s="67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</row>
    <row r="119" spans="2:40" s="64" customFormat="1" ht="12.75">
      <c r="B119" s="65"/>
      <c r="C119" s="66"/>
      <c r="D119" s="67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2:40" s="64" customFormat="1" ht="12.75">
      <c r="B120" s="65"/>
      <c r="C120" s="66"/>
      <c r="D120" s="67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2:40" s="64" customFormat="1" ht="12.75">
      <c r="B121" s="65"/>
      <c r="C121" s="66"/>
      <c r="D121" s="67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2:40" s="64" customFormat="1" ht="12.75">
      <c r="B122" s="65"/>
      <c r="C122" s="66"/>
      <c r="D122" s="67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</row>
    <row r="123" spans="2:40" s="64" customFormat="1" ht="12.75">
      <c r="B123" s="65"/>
      <c r="C123" s="66"/>
      <c r="D123" s="67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2:40" s="64" customFormat="1" ht="12.75">
      <c r="B124" s="65"/>
      <c r="C124" s="66"/>
      <c r="D124" s="67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2:40" s="64" customFormat="1" ht="12.75">
      <c r="B125" s="65"/>
      <c r="C125" s="66"/>
      <c r="D125" s="67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2:40" s="64" customFormat="1" ht="12.75">
      <c r="B126" s="65"/>
      <c r="C126" s="66"/>
      <c r="D126" s="67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</row>
    <row r="127" spans="2:40" s="64" customFormat="1" ht="12.75">
      <c r="B127" s="65"/>
      <c r="C127" s="66"/>
      <c r="D127" s="67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2:40" s="64" customFormat="1" ht="12.75">
      <c r="B128" s="65"/>
      <c r="C128" s="66"/>
      <c r="D128" s="67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2:40" s="64" customFormat="1" ht="12.75">
      <c r="B129" s="65"/>
      <c r="C129" s="66"/>
      <c r="D129" s="67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</row>
    <row r="130" spans="2:40" s="64" customFormat="1" ht="12.75">
      <c r="B130" s="65"/>
      <c r="C130" s="66"/>
      <c r="D130" s="67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2:40" s="64" customFormat="1" ht="12.75">
      <c r="B131" s="65"/>
      <c r="C131" s="66"/>
      <c r="D131" s="67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2:40" s="64" customFormat="1" ht="12.75">
      <c r="B132" s="65"/>
      <c r="C132" s="66"/>
      <c r="D132" s="67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2:40" s="64" customFormat="1" ht="12.75">
      <c r="B133" s="65"/>
      <c r="C133" s="66"/>
      <c r="D133" s="67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2:40" s="64" customFormat="1" ht="12.75">
      <c r="B134" s="65"/>
      <c r="C134" s="66"/>
      <c r="D134" s="67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</row>
    <row r="135" spans="2:40" s="64" customFormat="1" ht="12.75">
      <c r="B135" s="65"/>
      <c r="C135" s="66"/>
      <c r="D135" s="67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</row>
    <row r="136" spans="2:40" s="64" customFormat="1" ht="12.75">
      <c r="B136" s="65"/>
      <c r="C136" s="66"/>
      <c r="D136" s="67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</row>
    <row r="137" spans="2:40" s="64" customFormat="1" ht="12.75">
      <c r="B137" s="65"/>
      <c r="C137" s="66"/>
      <c r="D137" s="67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</row>
    <row r="138" spans="2:40" s="64" customFormat="1" ht="12.75">
      <c r="B138" s="65"/>
      <c r="C138" s="66"/>
      <c r="D138" s="67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2:40" s="64" customFormat="1" ht="12.75">
      <c r="B139" s="65"/>
      <c r="C139" s="66"/>
      <c r="D139" s="67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2:40" s="64" customFormat="1" ht="12.75">
      <c r="B140" s="65"/>
      <c r="C140" s="66"/>
      <c r="D140" s="67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2:40" s="64" customFormat="1" ht="12.75">
      <c r="B141" s="65"/>
      <c r="C141" s="66"/>
      <c r="D141" s="67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2:40" s="64" customFormat="1" ht="12.75">
      <c r="B142" s="65"/>
      <c r="C142" s="66"/>
      <c r="D142" s="67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2:40" s="64" customFormat="1" ht="12.75">
      <c r="B143" s="65"/>
      <c r="C143" s="66"/>
      <c r="D143" s="67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2:40" s="64" customFormat="1" ht="12.75">
      <c r="B144" s="65"/>
      <c r="C144" s="66"/>
      <c r="D144" s="67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2:40" s="64" customFormat="1" ht="12.75">
      <c r="B145" s="65"/>
      <c r="C145" s="66"/>
      <c r="D145" s="67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2:40" s="64" customFormat="1" ht="12.75">
      <c r="B146" s="65"/>
      <c r="C146" s="66"/>
      <c r="D146" s="67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2:40" s="64" customFormat="1" ht="12.75">
      <c r="B147" s="65"/>
      <c r="C147" s="66"/>
      <c r="D147" s="67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2:40" s="64" customFormat="1" ht="12.75">
      <c r="B148" s="65"/>
      <c r="C148" s="66"/>
      <c r="D148" s="67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2:40" s="64" customFormat="1" ht="12.75">
      <c r="B149" s="65"/>
      <c r="C149" s="66"/>
      <c r="D149" s="67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2:40" s="64" customFormat="1" ht="12.75">
      <c r="B150" s="65"/>
      <c r="C150" s="66"/>
      <c r="D150" s="67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2:40" s="64" customFormat="1" ht="12.75">
      <c r="B151" s="65"/>
      <c r="C151" s="66"/>
      <c r="D151" s="67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2:40" s="64" customFormat="1" ht="12.75">
      <c r="B152" s="65"/>
      <c r="C152" s="66"/>
      <c r="D152" s="67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2:40" s="64" customFormat="1" ht="12.75">
      <c r="B153" s="65"/>
      <c r="C153" s="66"/>
      <c r="D153" s="67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2:40" s="64" customFormat="1" ht="12.75">
      <c r="B154" s="65"/>
      <c r="C154" s="66"/>
      <c r="D154" s="67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2:40" s="64" customFormat="1" ht="12.75">
      <c r="B155" s="65"/>
      <c r="C155" s="66"/>
      <c r="D155" s="67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2:40" s="64" customFormat="1" ht="12.75">
      <c r="B156" s="65"/>
      <c r="C156" s="66"/>
      <c r="D156" s="67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2:40" s="64" customFormat="1" ht="12.75">
      <c r="B157" s="65"/>
      <c r="C157" s="66"/>
      <c r="D157" s="67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2:40" s="64" customFormat="1" ht="12.75">
      <c r="B158" s="65"/>
      <c r="C158" s="66"/>
      <c r="D158" s="67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2:40" s="64" customFormat="1" ht="12.75">
      <c r="B159" s="65"/>
      <c r="C159" s="66"/>
      <c r="D159" s="67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2:40" s="64" customFormat="1" ht="12.75">
      <c r="B160" s="65"/>
      <c r="C160" s="66"/>
      <c r="D160" s="67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2:40" s="64" customFormat="1" ht="12.75">
      <c r="B161" s="65"/>
      <c r="C161" s="66"/>
      <c r="D161" s="67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2:40" s="64" customFormat="1" ht="12.75">
      <c r="B162" s="65"/>
      <c r="C162" s="66"/>
      <c r="D162" s="67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2:40" s="64" customFormat="1" ht="12.75">
      <c r="B163" s="65"/>
      <c r="C163" s="66"/>
      <c r="D163" s="67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2:40" s="64" customFormat="1" ht="12.75">
      <c r="B164" s="65"/>
      <c r="C164" s="66"/>
      <c r="D164" s="67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2:40" s="64" customFormat="1" ht="12.75">
      <c r="B165" s="65"/>
      <c r="C165" s="66"/>
      <c r="D165" s="67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2:40" s="64" customFormat="1" ht="12.75">
      <c r="B166" s="65"/>
      <c r="C166" s="66"/>
      <c r="D166" s="67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2:40" s="64" customFormat="1" ht="12.75">
      <c r="B167" s="65"/>
      <c r="C167" s="66"/>
      <c r="D167" s="67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2:40" s="64" customFormat="1" ht="12.75">
      <c r="B168" s="65"/>
      <c r="C168" s="66"/>
      <c r="D168" s="67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2:40" s="64" customFormat="1" ht="12.75">
      <c r="B169" s="65"/>
      <c r="C169" s="66"/>
      <c r="D169" s="67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2:40" s="64" customFormat="1" ht="12.75">
      <c r="B170" s="65"/>
      <c r="C170" s="66"/>
      <c r="D170" s="67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2:40" s="64" customFormat="1" ht="12.75">
      <c r="B171" s="65"/>
      <c r="C171" s="66"/>
      <c r="D171" s="67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2:40" s="64" customFormat="1" ht="12.75">
      <c r="B172" s="65"/>
      <c r="C172" s="66"/>
      <c r="D172" s="67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2:40" s="64" customFormat="1" ht="12.75">
      <c r="B173" s="65"/>
      <c r="C173" s="66"/>
      <c r="D173" s="67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2:40" s="64" customFormat="1" ht="12.75">
      <c r="B174" s="65"/>
      <c r="C174" s="66"/>
      <c r="D174" s="67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2:40" s="64" customFormat="1" ht="12.75">
      <c r="B175" s="65"/>
      <c r="C175" s="66"/>
      <c r="D175" s="67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2:40" s="64" customFormat="1" ht="12.75">
      <c r="B176" s="65"/>
      <c r="C176" s="66"/>
      <c r="D176" s="67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2:40" s="64" customFormat="1" ht="12.75">
      <c r="B177" s="65"/>
      <c r="C177" s="66"/>
      <c r="D177" s="67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2:40" s="64" customFormat="1" ht="12.75">
      <c r="B178" s="65"/>
      <c r="C178" s="66"/>
      <c r="D178" s="67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2:40" s="64" customFormat="1" ht="12.75">
      <c r="B179" s="65"/>
      <c r="C179" s="66"/>
      <c r="D179" s="67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2:40" s="64" customFormat="1" ht="12.75">
      <c r="B180" s="65"/>
      <c r="C180" s="66"/>
      <c r="D180" s="67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2:40" s="64" customFormat="1" ht="12.75">
      <c r="B181" s="65"/>
      <c r="C181" s="66"/>
      <c r="D181" s="67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2:40" s="64" customFormat="1" ht="12.75">
      <c r="B182" s="65"/>
      <c r="C182" s="66"/>
      <c r="D182" s="67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2:40" s="64" customFormat="1" ht="12.75">
      <c r="B183" s="65"/>
      <c r="C183" s="66"/>
      <c r="D183" s="67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2:40" s="64" customFormat="1" ht="12.75">
      <c r="B184" s="65"/>
      <c r="C184" s="66"/>
      <c r="D184" s="67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2:40" s="64" customFormat="1" ht="12.75">
      <c r="B185" s="65"/>
      <c r="C185" s="66"/>
      <c r="D185" s="67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2:40" s="64" customFormat="1" ht="12.75">
      <c r="B186" s="65"/>
      <c r="C186" s="66"/>
      <c r="D186" s="67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2:40" s="64" customFormat="1" ht="12.75">
      <c r="B187" s="65"/>
      <c r="C187" s="66"/>
      <c r="D187" s="67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2:40" s="64" customFormat="1" ht="12.75">
      <c r="B188" s="65"/>
      <c r="C188" s="66"/>
      <c r="D188" s="67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2:40" s="64" customFormat="1" ht="12.75">
      <c r="B189" s="65"/>
      <c r="C189" s="66"/>
      <c r="D189" s="67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2:40" s="64" customFormat="1" ht="12.75">
      <c r="B190" s="65"/>
      <c r="C190" s="66"/>
      <c r="D190" s="67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2:40" s="64" customFormat="1" ht="12.75">
      <c r="B191" s="65"/>
      <c r="C191" s="66"/>
      <c r="D191" s="67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2:40" s="64" customFormat="1" ht="12.75">
      <c r="B192" s="65"/>
      <c r="C192" s="66"/>
      <c r="D192" s="67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2:40" s="64" customFormat="1" ht="12.75">
      <c r="B193" s="65"/>
      <c r="C193" s="66"/>
      <c r="D193" s="67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</sheetData>
  <sheetProtection/>
  <mergeCells count="16">
    <mergeCell ref="C32:E32"/>
    <mergeCell ref="F32:H32"/>
    <mergeCell ref="I32:K32"/>
    <mergeCell ref="M33:R33"/>
    <mergeCell ref="C31:E31"/>
    <mergeCell ref="F31:H31"/>
    <mergeCell ref="I31:K31"/>
    <mergeCell ref="M31:Q31"/>
    <mergeCell ref="M29:Q29"/>
    <mergeCell ref="C30:E30"/>
    <mergeCell ref="F30:H30"/>
    <mergeCell ref="I30:K30"/>
    <mergeCell ref="C28:K28"/>
    <mergeCell ref="C29:E29"/>
    <mergeCell ref="F29:H29"/>
    <mergeCell ref="I29:K29"/>
  </mergeCells>
  <printOptions/>
  <pageMargins left="0.87" right="0.75" top="0.43" bottom="0.17" header="0.17" footer="0.2"/>
  <pageSetup horizontalDpi="300" verticalDpi="300" orientation="landscape" scale="95" r:id="rId2"/>
  <ignoredErrors>
    <ignoredError sqref="E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272"/>
  <sheetViews>
    <sheetView workbookViewId="0" topLeftCell="A263">
      <selection activeCell="C285" sqref="C285"/>
    </sheetView>
  </sheetViews>
  <sheetFormatPr defaultColWidth="9.140625" defaultRowHeight="12.75"/>
  <cols>
    <col min="1" max="1" width="17.421875" style="64" bestFit="1" customWidth="1"/>
    <col min="2" max="2" width="22.28125" style="64" customWidth="1"/>
    <col min="3" max="3" width="21.00390625" style="64" customWidth="1"/>
    <col min="4" max="4" width="20.28125" style="64" customWidth="1"/>
    <col min="5" max="16384" width="9.140625" style="64" customWidth="1"/>
  </cols>
  <sheetData>
    <row r="1" spans="1:4" ht="25.5">
      <c r="A1" s="85"/>
      <c r="B1" s="86"/>
      <c r="C1" s="86"/>
      <c r="D1" s="86"/>
    </row>
    <row r="2" spans="1:4" ht="25.5">
      <c r="A2" s="85"/>
      <c r="B2" s="86"/>
      <c r="C2" s="86"/>
      <c r="D2" s="86"/>
    </row>
    <row r="3" spans="1:4" ht="25.5">
      <c r="A3" s="85"/>
      <c r="B3" s="86"/>
      <c r="C3" s="86"/>
      <c r="D3" s="86"/>
    </row>
    <row r="4" spans="1:4" ht="18">
      <c r="A4" s="87" t="s">
        <v>59</v>
      </c>
      <c r="B4" s="86"/>
      <c r="C4" s="86"/>
      <c r="D4" s="86"/>
    </row>
    <row r="5" spans="1:4" ht="12.75">
      <c r="A5" s="86" t="s">
        <v>32</v>
      </c>
      <c r="B5" s="86"/>
      <c r="C5" s="86"/>
      <c r="D5" s="86"/>
    </row>
    <row r="6" spans="1:4" ht="12.75">
      <c r="A6" s="86" t="s">
        <v>21</v>
      </c>
      <c r="B6" s="86"/>
      <c r="C6" s="86"/>
      <c r="D6" s="86"/>
    </row>
    <row r="7" spans="1:4" ht="12.75">
      <c r="A7" s="88">
        <f ca="1">TODAY()</f>
        <v>39622</v>
      </c>
      <c r="B7" s="86"/>
      <c r="C7" s="86"/>
      <c r="D7" s="86"/>
    </row>
    <row r="8" spans="1:4" ht="12.75">
      <c r="A8" s="89"/>
      <c r="B8" s="86"/>
      <c r="C8" s="86"/>
      <c r="D8" s="86"/>
    </row>
    <row r="9" spans="1:4" ht="12.75">
      <c r="A9" s="89"/>
      <c r="B9" s="86"/>
      <c r="C9" s="86"/>
      <c r="D9" s="86"/>
    </row>
    <row r="10" spans="1:4" ht="15">
      <c r="A10" s="90" t="s">
        <v>31</v>
      </c>
      <c r="B10" s="91" t="str">
        <f>Period1!A6</f>
        <v>name 1</v>
      </c>
      <c r="C10" s="92"/>
      <c r="D10" s="93"/>
    </row>
    <row r="11" spans="1:4" ht="12.75">
      <c r="A11" s="94"/>
      <c r="B11" s="71"/>
      <c r="C11" s="71"/>
      <c r="D11" s="95"/>
    </row>
    <row r="12" spans="1:4" s="99" customFormat="1" ht="12.75">
      <c r="A12" s="96" t="s">
        <v>29</v>
      </c>
      <c r="B12" s="97" t="s">
        <v>30</v>
      </c>
      <c r="C12" s="97" t="s">
        <v>34</v>
      </c>
      <c r="D12" s="98" t="s">
        <v>23</v>
      </c>
    </row>
    <row r="13" spans="1:4" s="99" customFormat="1" ht="12.75">
      <c r="A13" s="100">
        <f>Period1!$B$5</f>
        <v>270</v>
      </c>
      <c r="B13" s="101">
        <f>Period1!B6</f>
        <v>0</v>
      </c>
      <c r="C13" s="102">
        <f>Period1!C6</f>
        <v>0</v>
      </c>
      <c r="D13" s="103" t="str">
        <f>Period1!D6</f>
        <v>F</v>
      </c>
    </row>
    <row r="14" spans="1:4" ht="12.75">
      <c r="A14" s="94"/>
      <c r="B14" s="71"/>
      <c r="C14" s="71"/>
      <c r="D14" s="95"/>
    </row>
    <row r="15" spans="1:4" ht="12.75">
      <c r="A15" s="94"/>
      <c r="B15" s="71"/>
      <c r="C15" s="71"/>
      <c r="D15" s="95"/>
    </row>
    <row r="16" spans="1:4" ht="21.75" customHeight="1">
      <c r="A16" s="94" t="s">
        <v>60</v>
      </c>
      <c r="B16" s="104"/>
      <c r="C16" s="104"/>
      <c r="D16" s="105"/>
    </row>
    <row r="17" spans="1:4" ht="21.75" customHeight="1">
      <c r="A17" s="94" t="s">
        <v>33</v>
      </c>
      <c r="B17" s="106"/>
      <c r="C17" s="106"/>
      <c r="D17" s="107"/>
    </row>
    <row r="18" spans="1:4" ht="21.75" customHeight="1">
      <c r="A18" s="94"/>
      <c r="B18" s="106"/>
      <c r="C18" s="106"/>
      <c r="D18" s="107"/>
    </row>
    <row r="19" spans="1:4" ht="21.75" customHeight="1">
      <c r="A19" s="94"/>
      <c r="B19" s="106"/>
      <c r="C19" s="106"/>
      <c r="D19" s="107"/>
    </row>
    <row r="20" spans="1:4" ht="21.75" customHeight="1">
      <c r="A20" s="108"/>
      <c r="B20" s="106"/>
      <c r="C20" s="106"/>
      <c r="D20" s="107"/>
    </row>
    <row r="21" ht="21.75" customHeight="1"/>
    <row r="23" spans="1:4" ht="15">
      <c r="A23" s="90" t="s">
        <v>31</v>
      </c>
      <c r="B23" s="91" t="str">
        <f>Period1!A7</f>
        <v>name 2</v>
      </c>
      <c r="C23" s="92"/>
      <c r="D23" s="93"/>
    </row>
    <row r="24" spans="1:4" ht="12.75">
      <c r="A24" s="94"/>
      <c r="B24" s="71"/>
      <c r="C24" s="71"/>
      <c r="D24" s="95"/>
    </row>
    <row r="25" spans="1:5" ht="12.75">
      <c r="A25" s="96" t="s">
        <v>29</v>
      </c>
      <c r="B25" s="97" t="s">
        <v>30</v>
      </c>
      <c r="C25" s="97" t="s">
        <v>34</v>
      </c>
      <c r="D25" s="98" t="s">
        <v>23</v>
      </c>
      <c r="E25" s="99"/>
    </row>
    <row r="26" spans="1:5" ht="12.75">
      <c r="A26" s="100">
        <f>Period1!$B$5</f>
        <v>270</v>
      </c>
      <c r="B26" s="101">
        <f>Period1!B7</f>
        <v>0</v>
      </c>
      <c r="C26" s="102">
        <f>Period1!C7</f>
        <v>0</v>
      </c>
      <c r="D26" s="103" t="str">
        <f>Period1!D7</f>
        <v>F</v>
      </c>
      <c r="E26" s="99"/>
    </row>
    <row r="27" spans="1:4" ht="12.75">
      <c r="A27" s="94"/>
      <c r="B27" s="71"/>
      <c r="C27" s="71"/>
      <c r="D27" s="95"/>
    </row>
    <row r="28" spans="1:4" ht="12.75">
      <c r="A28" s="94"/>
      <c r="B28" s="71"/>
      <c r="C28" s="71"/>
      <c r="D28" s="95"/>
    </row>
    <row r="29" spans="1:4" ht="21.75" customHeight="1">
      <c r="A29" s="94" t="s">
        <v>60</v>
      </c>
      <c r="B29" s="104"/>
      <c r="C29" s="104"/>
      <c r="D29" s="105"/>
    </row>
    <row r="30" spans="1:4" ht="21.75" customHeight="1">
      <c r="A30" s="94" t="s">
        <v>33</v>
      </c>
      <c r="B30" s="106"/>
      <c r="C30" s="106"/>
      <c r="D30" s="107"/>
    </row>
    <row r="31" spans="1:4" ht="21.75" customHeight="1">
      <c r="A31" s="94"/>
      <c r="B31" s="106"/>
      <c r="C31" s="106"/>
      <c r="D31" s="107"/>
    </row>
    <row r="32" spans="1:4" ht="21.75" customHeight="1">
      <c r="A32" s="94"/>
      <c r="B32" s="106"/>
      <c r="C32" s="106"/>
      <c r="D32" s="107"/>
    </row>
    <row r="33" spans="1:4" ht="21.75" customHeight="1">
      <c r="A33" s="108"/>
      <c r="B33" s="106"/>
      <c r="C33" s="106"/>
      <c r="D33" s="107"/>
    </row>
    <row r="34" ht="21.75" customHeight="1"/>
    <row r="35" spans="1:5" ht="12.75">
      <c r="A35" s="109"/>
      <c r="B35" s="110"/>
      <c r="C35" s="110"/>
      <c r="D35" s="110"/>
      <c r="E35" s="110"/>
    </row>
    <row r="36" spans="1:4" ht="15">
      <c r="A36" s="90" t="s">
        <v>31</v>
      </c>
      <c r="B36" s="91" t="str">
        <f>Period1!A8</f>
        <v>name 3</v>
      </c>
      <c r="C36" s="92"/>
      <c r="D36" s="93"/>
    </row>
    <row r="37" spans="1:4" ht="12.75">
      <c r="A37" s="94"/>
      <c r="B37" s="71"/>
      <c r="C37" s="71"/>
      <c r="D37" s="95"/>
    </row>
    <row r="38" spans="1:5" ht="12.75">
      <c r="A38" s="96" t="s">
        <v>29</v>
      </c>
      <c r="B38" s="97" t="s">
        <v>30</v>
      </c>
      <c r="C38" s="97" t="s">
        <v>34</v>
      </c>
      <c r="D38" s="98" t="s">
        <v>23</v>
      </c>
      <c r="E38" s="99"/>
    </row>
    <row r="39" spans="1:5" ht="12.75">
      <c r="A39" s="100">
        <f>Period1!$B$5</f>
        <v>270</v>
      </c>
      <c r="B39" s="101">
        <f>Period1!B8</f>
        <v>0</v>
      </c>
      <c r="C39" s="102">
        <f>Period1!C8</f>
        <v>0</v>
      </c>
      <c r="D39" s="103" t="str">
        <f>Period1!D8</f>
        <v>F</v>
      </c>
      <c r="E39" s="99"/>
    </row>
    <row r="40" spans="1:4" ht="12.75">
      <c r="A40" s="94"/>
      <c r="B40" s="71"/>
      <c r="C40" s="71"/>
      <c r="D40" s="95"/>
    </row>
    <row r="41" spans="1:4" ht="12.75">
      <c r="A41" s="94"/>
      <c r="B41" s="71"/>
      <c r="C41" s="71"/>
      <c r="D41" s="95"/>
    </row>
    <row r="42" spans="1:4" ht="21.75" customHeight="1">
      <c r="A42" s="94" t="s">
        <v>60</v>
      </c>
      <c r="B42" s="104"/>
      <c r="C42" s="104"/>
      <c r="D42" s="105"/>
    </row>
    <row r="43" spans="1:4" ht="21.75" customHeight="1">
      <c r="A43" s="94" t="s">
        <v>33</v>
      </c>
      <c r="B43" s="106"/>
      <c r="C43" s="106"/>
      <c r="D43" s="107"/>
    </row>
    <row r="44" spans="1:4" ht="21.75" customHeight="1">
      <c r="A44" s="94"/>
      <c r="B44" s="106"/>
      <c r="C44" s="106"/>
      <c r="D44" s="107"/>
    </row>
    <row r="45" spans="1:4" ht="21.75" customHeight="1">
      <c r="A45" s="94"/>
      <c r="B45" s="106"/>
      <c r="C45" s="106"/>
      <c r="D45" s="107"/>
    </row>
    <row r="46" spans="1:4" ht="21.75" customHeight="1">
      <c r="A46" s="108"/>
      <c r="B46" s="106"/>
      <c r="C46" s="106"/>
      <c r="D46" s="107"/>
    </row>
    <row r="47" ht="21.75" customHeight="1"/>
    <row r="48" spans="1:5" ht="12.75">
      <c r="A48" s="109"/>
      <c r="B48" s="110"/>
      <c r="C48" s="110"/>
      <c r="D48" s="110"/>
      <c r="E48" s="110"/>
    </row>
    <row r="49" spans="1:4" ht="15">
      <c r="A49" s="90" t="s">
        <v>31</v>
      </c>
      <c r="B49" s="91" t="str">
        <f>Period1!A9</f>
        <v>name 4</v>
      </c>
      <c r="C49" s="92"/>
      <c r="D49" s="93"/>
    </row>
    <row r="50" spans="1:4" ht="12.75">
      <c r="A50" s="94"/>
      <c r="B50" s="71"/>
      <c r="C50" s="71"/>
      <c r="D50" s="95"/>
    </row>
    <row r="51" spans="1:5" ht="12.75">
      <c r="A51" s="96" t="s">
        <v>29</v>
      </c>
      <c r="B51" s="97" t="s">
        <v>30</v>
      </c>
      <c r="C51" s="97" t="s">
        <v>34</v>
      </c>
      <c r="D51" s="98" t="s">
        <v>23</v>
      </c>
      <c r="E51" s="99"/>
    </row>
    <row r="52" spans="1:5" ht="12.75">
      <c r="A52" s="100">
        <f>Period1!$B$5</f>
        <v>270</v>
      </c>
      <c r="B52" s="101">
        <f>Period1!B9</f>
        <v>0</v>
      </c>
      <c r="C52" s="102">
        <f>Period1!C9</f>
        <v>0</v>
      </c>
      <c r="D52" s="103" t="str">
        <f>Period1!D9</f>
        <v>F</v>
      </c>
      <c r="E52" s="99"/>
    </row>
    <row r="53" spans="1:4" ht="12.75">
      <c r="A53" s="94"/>
      <c r="B53" s="71"/>
      <c r="C53" s="71"/>
      <c r="D53" s="95"/>
    </row>
    <row r="54" spans="1:4" ht="12.75">
      <c r="A54" s="94"/>
      <c r="B54" s="71"/>
      <c r="C54" s="71"/>
      <c r="D54" s="95"/>
    </row>
    <row r="55" spans="1:4" ht="21.75" customHeight="1">
      <c r="A55" s="94" t="s">
        <v>60</v>
      </c>
      <c r="B55" s="104"/>
      <c r="C55" s="104"/>
      <c r="D55" s="105"/>
    </row>
    <row r="56" spans="1:4" ht="21.75" customHeight="1">
      <c r="A56" s="94" t="s">
        <v>33</v>
      </c>
      <c r="B56" s="106"/>
      <c r="C56" s="106"/>
      <c r="D56" s="107"/>
    </row>
    <row r="57" spans="1:4" ht="21.75" customHeight="1">
      <c r="A57" s="94"/>
      <c r="B57" s="106"/>
      <c r="C57" s="106"/>
      <c r="D57" s="107"/>
    </row>
    <row r="58" spans="1:4" ht="21.75" customHeight="1">
      <c r="A58" s="94"/>
      <c r="B58" s="106"/>
      <c r="C58" s="106"/>
      <c r="D58" s="107"/>
    </row>
    <row r="59" spans="1:4" ht="21.75" customHeight="1">
      <c r="A59" s="108"/>
      <c r="B59" s="106"/>
      <c r="C59" s="106"/>
      <c r="D59" s="107"/>
    </row>
    <row r="60" ht="21.75" customHeight="1"/>
    <row r="61" spans="1:5" ht="12.75">
      <c r="A61" s="109"/>
      <c r="B61" s="110"/>
      <c r="C61" s="110"/>
      <c r="D61" s="110"/>
      <c r="E61" s="110"/>
    </row>
    <row r="62" spans="1:4" ht="15">
      <c r="A62" s="90" t="s">
        <v>31</v>
      </c>
      <c r="B62" s="91" t="str">
        <f>Period1!A10</f>
        <v>name 5</v>
      </c>
      <c r="C62" s="92"/>
      <c r="D62" s="93"/>
    </row>
    <row r="63" spans="1:4" ht="12.75">
      <c r="A63" s="94"/>
      <c r="B63" s="71"/>
      <c r="C63" s="71"/>
      <c r="D63" s="95"/>
    </row>
    <row r="64" spans="1:5" ht="12.75">
      <c r="A64" s="96" t="s">
        <v>29</v>
      </c>
      <c r="B64" s="97" t="s">
        <v>30</v>
      </c>
      <c r="C64" s="97" t="s">
        <v>34</v>
      </c>
      <c r="D64" s="98" t="s">
        <v>23</v>
      </c>
      <c r="E64" s="99"/>
    </row>
    <row r="65" spans="1:5" ht="12.75">
      <c r="A65" s="100">
        <f>Period1!$B$5</f>
        <v>270</v>
      </c>
      <c r="B65" s="101">
        <f>Period1!B10</f>
        <v>0</v>
      </c>
      <c r="C65" s="102">
        <f>Period1!C10</f>
        <v>0</v>
      </c>
      <c r="D65" s="103" t="str">
        <f>Period1!D10</f>
        <v>F</v>
      </c>
      <c r="E65" s="99"/>
    </row>
    <row r="66" spans="1:4" ht="12.75">
      <c r="A66" s="94"/>
      <c r="B66" s="71"/>
      <c r="C66" s="71"/>
      <c r="D66" s="95"/>
    </row>
    <row r="67" spans="1:4" ht="12.75">
      <c r="A67" s="94"/>
      <c r="B67" s="71"/>
      <c r="C67" s="71"/>
      <c r="D67" s="95"/>
    </row>
    <row r="68" spans="1:4" ht="21.75" customHeight="1">
      <c r="A68" s="94" t="s">
        <v>60</v>
      </c>
      <c r="B68" s="104"/>
      <c r="C68" s="104"/>
      <c r="D68" s="105"/>
    </row>
    <row r="69" spans="1:4" ht="21.75" customHeight="1">
      <c r="A69" s="94" t="s">
        <v>33</v>
      </c>
      <c r="B69" s="106"/>
      <c r="C69" s="106"/>
      <c r="D69" s="107"/>
    </row>
    <row r="70" spans="1:4" ht="21.75" customHeight="1">
      <c r="A70" s="94"/>
      <c r="B70" s="106"/>
      <c r="C70" s="106"/>
      <c r="D70" s="107"/>
    </row>
    <row r="71" spans="1:4" ht="21.75" customHeight="1">
      <c r="A71" s="94"/>
      <c r="B71" s="106"/>
      <c r="C71" s="106"/>
      <c r="D71" s="107"/>
    </row>
    <row r="72" spans="1:4" ht="21.75" customHeight="1">
      <c r="A72" s="108"/>
      <c r="B72" s="106"/>
      <c r="C72" s="106"/>
      <c r="D72" s="107"/>
    </row>
    <row r="73" ht="21.75" customHeight="1"/>
    <row r="74" spans="1:4" ht="12.75">
      <c r="A74" s="89"/>
      <c r="B74" s="86"/>
      <c r="C74" s="86"/>
      <c r="D74" s="86"/>
    </row>
    <row r="75" spans="1:4" ht="15">
      <c r="A75" s="90" t="s">
        <v>31</v>
      </c>
      <c r="B75" s="91" t="str">
        <f>Period1!A11</f>
        <v>name 6</v>
      </c>
      <c r="C75" s="92"/>
      <c r="D75" s="93"/>
    </row>
    <row r="76" spans="1:4" ht="12.75">
      <c r="A76" s="94"/>
      <c r="B76" s="71"/>
      <c r="C76" s="71"/>
      <c r="D76" s="95"/>
    </row>
    <row r="77" spans="1:5" ht="12.75">
      <c r="A77" s="96" t="s">
        <v>29</v>
      </c>
      <c r="B77" s="97" t="s">
        <v>30</v>
      </c>
      <c r="C77" s="97" t="s">
        <v>34</v>
      </c>
      <c r="D77" s="98" t="s">
        <v>23</v>
      </c>
      <c r="E77" s="99"/>
    </row>
    <row r="78" spans="1:5" ht="12.75">
      <c r="A78" s="100">
        <f>Period1!$B$5</f>
        <v>270</v>
      </c>
      <c r="B78" s="101">
        <f>Period1!B11</f>
        <v>0</v>
      </c>
      <c r="C78" s="102">
        <f>Period1!C11</f>
        <v>0</v>
      </c>
      <c r="D78" s="103" t="str">
        <f>Period1!D11</f>
        <v>F</v>
      </c>
      <c r="E78" s="99"/>
    </row>
    <row r="79" spans="1:4" ht="12.75">
      <c r="A79" s="94"/>
      <c r="B79" s="71"/>
      <c r="C79" s="71"/>
      <c r="D79" s="95"/>
    </row>
    <row r="80" spans="1:4" ht="12.75">
      <c r="A80" s="94"/>
      <c r="B80" s="71"/>
      <c r="C80" s="71"/>
      <c r="D80" s="95"/>
    </row>
    <row r="81" spans="1:4" ht="21.75" customHeight="1">
      <c r="A81" s="94" t="s">
        <v>60</v>
      </c>
      <c r="B81" s="104"/>
      <c r="C81" s="104"/>
      <c r="D81" s="105"/>
    </row>
    <row r="82" spans="1:4" ht="21.75" customHeight="1">
      <c r="A82" s="94" t="s">
        <v>33</v>
      </c>
      <c r="B82" s="106"/>
      <c r="C82" s="106"/>
      <c r="D82" s="107"/>
    </row>
    <row r="83" spans="1:4" ht="21.75" customHeight="1">
      <c r="A83" s="94"/>
      <c r="B83" s="106"/>
      <c r="C83" s="106"/>
      <c r="D83" s="107"/>
    </row>
    <row r="84" spans="1:4" ht="21.75" customHeight="1">
      <c r="A84" s="94"/>
      <c r="B84" s="106"/>
      <c r="C84" s="106"/>
      <c r="D84" s="107"/>
    </row>
    <row r="85" spans="1:4" ht="21.75" customHeight="1">
      <c r="A85" s="108"/>
      <c r="B85" s="106"/>
      <c r="C85" s="106"/>
      <c r="D85" s="107"/>
    </row>
    <row r="86" ht="21.75" customHeight="1"/>
    <row r="87" spans="1:4" ht="12.75">
      <c r="A87" s="89"/>
      <c r="B87" s="86"/>
      <c r="C87" s="86"/>
      <c r="D87" s="86"/>
    </row>
    <row r="88" spans="1:4" ht="15">
      <c r="A88" s="90" t="s">
        <v>31</v>
      </c>
      <c r="B88" s="91" t="str">
        <f>Period1!A12</f>
        <v>name 7</v>
      </c>
      <c r="C88" s="92"/>
      <c r="D88" s="93"/>
    </row>
    <row r="89" spans="1:4" ht="12.75">
      <c r="A89" s="94"/>
      <c r="B89" s="71"/>
      <c r="C89" s="71"/>
      <c r="D89" s="95"/>
    </row>
    <row r="90" spans="1:5" ht="12.75">
      <c r="A90" s="96" t="s">
        <v>29</v>
      </c>
      <c r="B90" s="97" t="s">
        <v>30</v>
      </c>
      <c r="C90" s="97" t="s">
        <v>34</v>
      </c>
      <c r="D90" s="98" t="s">
        <v>23</v>
      </c>
      <c r="E90" s="99"/>
    </row>
    <row r="91" spans="1:5" ht="12.75">
      <c r="A91" s="100">
        <f>Period1!$B$5</f>
        <v>270</v>
      </c>
      <c r="B91" s="101">
        <f>Period1!B12</f>
        <v>0</v>
      </c>
      <c r="C91" s="102">
        <f>Period1!C12</f>
        <v>0</v>
      </c>
      <c r="D91" s="103" t="str">
        <f>Period1!D12</f>
        <v>F</v>
      </c>
      <c r="E91" s="99"/>
    </row>
    <row r="92" spans="1:4" ht="12.75">
      <c r="A92" s="94"/>
      <c r="B92" s="71"/>
      <c r="C92" s="71"/>
      <c r="D92" s="95"/>
    </row>
    <row r="93" spans="1:4" ht="12.75">
      <c r="A93" s="94"/>
      <c r="B93" s="71"/>
      <c r="C93" s="71"/>
      <c r="D93" s="95"/>
    </row>
    <row r="94" spans="1:4" ht="21.75" customHeight="1">
      <c r="A94" s="94" t="s">
        <v>60</v>
      </c>
      <c r="B94" s="104"/>
      <c r="C94" s="104"/>
      <c r="D94" s="105"/>
    </row>
    <row r="95" spans="1:4" ht="21.75" customHeight="1">
      <c r="A95" s="94" t="s">
        <v>33</v>
      </c>
      <c r="B95" s="106"/>
      <c r="C95" s="106"/>
      <c r="D95" s="107"/>
    </row>
    <row r="96" spans="1:4" ht="21.75" customHeight="1">
      <c r="A96" s="94"/>
      <c r="B96" s="106"/>
      <c r="C96" s="106"/>
      <c r="D96" s="107"/>
    </row>
    <row r="97" spans="1:4" ht="21.75" customHeight="1">
      <c r="A97" s="94"/>
      <c r="B97" s="106"/>
      <c r="C97" s="106"/>
      <c r="D97" s="107"/>
    </row>
    <row r="98" spans="1:4" ht="21.75" customHeight="1">
      <c r="A98" s="108"/>
      <c r="B98" s="106"/>
      <c r="C98" s="106"/>
      <c r="D98" s="107"/>
    </row>
    <row r="99" ht="21.75" customHeight="1"/>
    <row r="100" ht="21.75" customHeight="1"/>
    <row r="101" spans="1:4" ht="12.75">
      <c r="A101" s="89"/>
      <c r="B101" s="86"/>
      <c r="C101" s="86"/>
      <c r="D101" s="86"/>
    </row>
    <row r="102" spans="1:4" ht="15">
      <c r="A102" s="90" t="s">
        <v>31</v>
      </c>
      <c r="B102" s="91" t="str">
        <f>Period1!A13</f>
        <v>name 8</v>
      </c>
      <c r="C102" s="92"/>
      <c r="D102" s="93"/>
    </row>
    <row r="103" spans="1:4" ht="12.75">
      <c r="A103" s="94"/>
      <c r="B103" s="71"/>
      <c r="C103" s="71"/>
      <c r="D103" s="95"/>
    </row>
    <row r="104" spans="1:5" ht="12.75">
      <c r="A104" s="96" t="s">
        <v>29</v>
      </c>
      <c r="B104" s="97" t="s">
        <v>30</v>
      </c>
      <c r="C104" s="97" t="s">
        <v>34</v>
      </c>
      <c r="D104" s="98" t="s">
        <v>23</v>
      </c>
      <c r="E104" s="99"/>
    </row>
    <row r="105" spans="1:5" ht="12.75">
      <c r="A105" s="100">
        <f>Period1!$B$5</f>
        <v>270</v>
      </c>
      <c r="B105" s="101">
        <f>Period1!B13</f>
        <v>0</v>
      </c>
      <c r="C105" s="102">
        <f>Period1!C13</f>
        <v>0</v>
      </c>
      <c r="D105" s="103" t="str">
        <f>Period1!D13</f>
        <v>F</v>
      </c>
      <c r="E105" s="99"/>
    </row>
    <row r="106" spans="1:4" ht="12.75">
      <c r="A106" s="94"/>
      <c r="B106" s="71"/>
      <c r="C106" s="71"/>
      <c r="D106" s="95"/>
    </row>
    <row r="107" spans="1:4" ht="12.75">
      <c r="A107" s="94"/>
      <c r="B107" s="71"/>
      <c r="C107" s="71"/>
      <c r="D107" s="95"/>
    </row>
    <row r="108" spans="1:4" ht="21.75" customHeight="1">
      <c r="A108" s="94" t="s">
        <v>60</v>
      </c>
      <c r="B108" s="104"/>
      <c r="C108" s="104"/>
      <c r="D108" s="105"/>
    </row>
    <row r="109" spans="1:4" ht="21.75" customHeight="1">
      <c r="A109" s="94" t="s">
        <v>33</v>
      </c>
      <c r="B109" s="106"/>
      <c r="C109" s="106"/>
      <c r="D109" s="107"/>
    </row>
    <row r="110" spans="1:4" ht="21.75" customHeight="1">
      <c r="A110" s="94"/>
      <c r="B110" s="106"/>
      <c r="C110" s="106"/>
      <c r="D110" s="107"/>
    </row>
    <row r="111" spans="1:4" ht="21.75" customHeight="1">
      <c r="A111" s="94"/>
      <c r="B111" s="106"/>
      <c r="C111" s="106"/>
      <c r="D111" s="107"/>
    </row>
    <row r="112" spans="1:4" ht="21.75" customHeight="1">
      <c r="A112" s="108"/>
      <c r="B112" s="106"/>
      <c r="C112" s="106"/>
      <c r="D112" s="107"/>
    </row>
    <row r="113" ht="21.75" customHeight="1"/>
    <row r="114" spans="1:4" ht="12.75">
      <c r="A114" s="89"/>
      <c r="B114" s="86"/>
      <c r="C114" s="86"/>
      <c r="D114" s="86"/>
    </row>
    <row r="115" spans="1:4" ht="15">
      <c r="A115" s="90" t="s">
        <v>31</v>
      </c>
      <c r="B115" s="91" t="str">
        <f>Period1!A14</f>
        <v>name 9</v>
      </c>
      <c r="C115" s="92"/>
      <c r="D115" s="93"/>
    </row>
    <row r="116" spans="1:4" ht="12.75">
      <c r="A116" s="94"/>
      <c r="B116" s="71"/>
      <c r="C116" s="71"/>
      <c r="D116" s="95"/>
    </row>
    <row r="117" spans="1:5" ht="12.75">
      <c r="A117" s="96" t="s">
        <v>29</v>
      </c>
      <c r="B117" s="97" t="s">
        <v>30</v>
      </c>
      <c r="C117" s="97" t="s">
        <v>34</v>
      </c>
      <c r="D117" s="98" t="s">
        <v>23</v>
      </c>
      <c r="E117" s="99"/>
    </row>
    <row r="118" spans="1:5" ht="12.75">
      <c r="A118" s="100">
        <f>Period1!$B$5</f>
        <v>270</v>
      </c>
      <c r="B118" s="101">
        <f>Period1!B14</f>
        <v>0</v>
      </c>
      <c r="C118" s="102">
        <f>Period1!C14</f>
        <v>0</v>
      </c>
      <c r="D118" s="103" t="str">
        <f>Period1!D14</f>
        <v>F</v>
      </c>
      <c r="E118" s="99"/>
    </row>
    <row r="119" spans="1:4" ht="12.75">
      <c r="A119" s="94"/>
      <c r="B119" s="71"/>
      <c r="C119" s="71"/>
      <c r="D119" s="95"/>
    </row>
    <row r="120" spans="1:4" ht="12.75">
      <c r="A120" s="94"/>
      <c r="B120" s="71"/>
      <c r="C120" s="71"/>
      <c r="D120" s="95"/>
    </row>
    <row r="121" spans="1:4" ht="21.75" customHeight="1">
      <c r="A121" s="94" t="s">
        <v>60</v>
      </c>
      <c r="B121" s="104"/>
      <c r="C121" s="104"/>
      <c r="D121" s="105"/>
    </row>
    <row r="122" spans="1:4" ht="21.75" customHeight="1">
      <c r="A122" s="94" t="s">
        <v>33</v>
      </c>
      <c r="B122" s="106"/>
      <c r="C122" s="106"/>
      <c r="D122" s="107"/>
    </row>
    <row r="123" spans="1:4" ht="21.75" customHeight="1">
      <c r="A123" s="94"/>
      <c r="B123" s="106"/>
      <c r="C123" s="106"/>
      <c r="D123" s="107"/>
    </row>
    <row r="124" spans="1:4" ht="21.75" customHeight="1">
      <c r="A124" s="94"/>
      <c r="B124" s="106"/>
      <c r="C124" s="106"/>
      <c r="D124" s="107"/>
    </row>
    <row r="125" spans="1:4" ht="21.75" customHeight="1">
      <c r="A125" s="108"/>
      <c r="B125" s="106"/>
      <c r="C125" s="106"/>
      <c r="D125" s="107"/>
    </row>
    <row r="126" ht="21.75" customHeight="1"/>
    <row r="127" ht="21.75" customHeight="1"/>
    <row r="128" spans="1:4" ht="12.75">
      <c r="A128" s="89"/>
      <c r="B128" s="86"/>
      <c r="C128" s="86"/>
      <c r="D128" s="86"/>
    </row>
    <row r="129" spans="1:4" ht="15">
      <c r="A129" s="90" t="s">
        <v>31</v>
      </c>
      <c r="B129" s="91" t="str">
        <f>Period1!A15</f>
        <v>name 10</v>
      </c>
      <c r="C129" s="92"/>
      <c r="D129" s="93"/>
    </row>
    <row r="130" spans="1:4" ht="12.75">
      <c r="A130" s="94"/>
      <c r="B130" s="71"/>
      <c r="C130" s="71"/>
      <c r="D130" s="95"/>
    </row>
    <row r="131" spans="1:5" ht="12.75">
      <c r="A131" s="96" t="s">
        <v>29</v>
      </c>
      <c r="B131" s="97" t="s">
        <v>30</v>
      </c>
      <c r="C131" s="97" t="s">
        <v>34</v>
      </c>
      <c r="D131" s="98" t="s">
        <v>23</v>
      </c>
      <c r="E131" s="99"/>
    </row>
    <row r="132" spans="1:5" ht="12.75">
      <c r="A132" s="100">
        <f>Period1!$B$5</f>
        <v>270</v>
      </c>
      <c r="B132" s="101">
        <f>Period1!B15</f>
        <v>0</v>
      </c>
      <c r="C132" s="102">
        <f>Period1!C15</f>
        <v>0</v>
      </c>
      <c r="D132" s="103" t="str">
        <f>Period1!D15</f>
        <v>F</v>
      </c>
      <c r="E132" s="99"/>
    </row>
    <row r="133" spans="1:4" ht="12.75">
      <c r="A133" s="94"/>
      <c r="B133" s="71"/>
      <c r="C133" s="71"/>
      <c r="D133" s="95"/>
    </row>
    <row r="134" spans="1:4" ht="12.75">
      <c r="A134" s="94"/>
      <c r="B134" s="71"/>
      <c r="C134" s="71"/>
      <c r="D134" s="95"/>
    </row>
    <row r="135" spans="1:4" ht="21.75" customHeight="1">
      <c r="A135" s="94" t="s">
        <v>60</v>
      </c>
      <c r="B135" s="104"/>
      <c r="C135" s="104"/>
      <c r="D135" s="105"/>
    </row>
    <row r="136" spans="1:4" ht="21.75" customHeight="1">
      <c r="A136" s="94" t="s">
        <v>33</v>
      </c>
      <c r="B136" s="106"/>
      <c r="C136" s="106"/>
      <c r="D136" s="107"/>
    </row>
    <row r="137" spans="1:4" ht="21.75" customHeight="1">
      <c r="A137" s="94"/>
      <c r="B137" s="106"/>
      <c r="C137" s="106"/>
      <c r="D137" s="107"/>
    </row>
    <row r="138" spans="1:4" ht="21.75" customHeight="1">
      <c r="A138" s="94"/>
      <c r="B138" s="106"/>
      <c r="C138" s="106"/>
      <c r="D138" s="107"/>
    </row>
    <row r="139" spans="1:4" ht="21.75" customHeight="1">
      <c r="A139" s="108"/>
      <c r="B139" s="106"/>
      <c r="C139" s="106"/>
      <c r="D139" s="107"/>
    </row>
    <row r="140" ht="21.75" customHeight="1"/>
    <row r="141" ht="21.75" customHeight="1"/>
    <row r="142" spans="1:4" ht="12.75">
      <c r="A142" s="89"/>
      <c r="B142" s="86"/>
      <c r="C142" s="86"/>
      <c r="D142" s="86"/>
    </row>
    <row r="143" spans="1:4" ht="15">
      <c r="A143" s="90" t="s">
        <v>31</v>
      </c>
      <c r="B143" s="91" t="str">
        <f>Period1!A16</f>
        <v>name 11</v>
      </c>
      <c r="C143" s="92"/>
      <c r="D143" s="93"/>
    </row>
    <row r="144" spans="1:4" ht="12.75">
      <c r="A144" s="94"/>
      <c r="B144" s="71"/>
      <c r="C144" s="71"/>
      <c r="D144" s="95"/>
    </row>
    <row r="145" spans="1:5" ht="12.75">
      <c r="A145" s="96" t="s">
        <v>29</v>
      </c>
      <c r="B145" s="97" t="s">
        <v>30</v>
      </c>
      <c r="C145" s="97" t="s">
        <v>34</v>
      </c>
      <c r="D145" s="98" t="s">
        <v>23</v>
      </c>
      <c r="E145" s="99"/>
    </row>
    <row r="146" spans="1:5" ht="12.75">
      <c r="A146" s="100">
        <f>Period1!$B$5</f>
        <v>270</v>
      </c>
      <c r="B146" s="101">
        <f>Period1!B16</f>
        <v>0</v>
      </c>
      <c r="C146" s="102">
        <f>Period1!C16</f>
        <v>0</v>
      </c>
      <c r="D146" s="103" t="str">
        <f>Period1!D16</f>
        <v>F</v>
      </c>
      <c r="E146" s="99"/>
    </row>
    <row r="147" spans="1:4" ht="12.75">
      <c r="A147" s="94"/>
      <c r="B147" s="71"/>
      <c r="C147" s="71"/>
      <c r="D147" s="95"/>
    </row>
    <row r="148" spans="1:4" ht="12.75">
      <c r="A148" s="94"/>
      <c r="B148" s="71"/>
      <c r="C148" s="71"/>
      <c r="D148" s="95"/>
    </row>
    <row r="149" spans="1:4" ht="21.75" customHeight="1">
      <c r="A149" s="94" t="s">
        <v>60</v>
      </c>
      <c r="B149" s="104"/>
      <c r="C149" s="104"/>
      <c r="D149" s="105"/>
    </row>
    <row r="150" spans="1:4" ht="21.75" customHeight="1">
      <c r="A150" s="94" t="s">
        <v>33</v>
      </c>
      <c r="B150" s="106"/>
      <c r="C150" s="106"/>
      <c r="D150" s="107"/>
    </row>
    <row r="151" spans="1:4" ht="21.75" customHeight="1">
      <c r="A151" s="94"/>
      <c r="B151" s="106"/>
      <c r="C151" s="106"/>
      <c r="D151" s="107"/>
    </row>
    <row r="152" spans="1:4" ht="21.75" customHeight="1">
      <c r="A152" s="94"/>
      <c r="B152" s="106"/>
      <c r="C152" s="106"/>
      <c r="D152" s="107"/>
    </row>
    <row r="153" spans="1:4" ht="21.75" customHeight="1">
      <c r="A153" s="108"/>
      <c r="B153" s="106"/>
      <c r="C153" s="106"/>
      <c r="D153" s="107"/>
    </row>
    <row r="154" ht="21.75" customHeight="1"/>
    <row r="155" spans="1:4" ht="12.75">
      <c r="A155" s="89"/>
      <c r="B155" s="86"/>
      <c r="C155" s="86"/>
      <c r="D155" s="86"/>
    </row>
    <row r="156" spans="1:4" ht="15">
      <c r="A156" s="90" t="s">
        <v>31</v>
      </c>
      <c r="B156" s="91" t="str">
        <f>Period1!A17</f>
        <v>name 12</v>
      </c>
      <c r="C156" s="92"/>
      <c r="D156" s="93"/>
    </row>
    <row r="157" spans="1:4" ht="12.75">
      <c r="A157" s="94"/>
      <c r="B157" s="71"/>
      <c r="C157" s="71"/>
      <c r="D157" s="95"/>
    </row>
    <row r="158" spans="1:5" ht="12.75">
      <c r="A158" s="96" t="s">
        <v>29</v>
      </c>
      <c r="B158" s="97" t="s">
        <v>30</v>
      </c>
      <c r="C158" s="97" t="s">
        <v>34</v>
      </c>
      <c r="D158" s="98" t="s">
        <v>23</v>
      </c>
      <c r="E158" s="99"/>
    </row>
    <row r="159" spans="1:5" ht="12.75">
      <c r="A159" s="100">
        <f>Period1!$B$5</f>
        <v>270</v>
      </c>
      <c r="B159" s="101">
        <f>Period1!B17</f>
        <v>0</v>
      </c>
      <c r="C159" s="102">
        <f>Period1!C17</f>
        <v>0</v>
      </c>
      <c r="D159" s="103" t="str">
        <f>Period1!D17</f>
        <v>F</v>
      </c>
      <c r="E159" s="99"/>
    </row>
    <row r="160" spans="1:4" ht="12.75">
      <c r="A160" s="94"/>
      <c r="B160" s="71"/>
      <c r="C160" s="71"/>
      <c r="D160" s="95"/>
    </row>
    <row r="161" spans="1:4" ht="12.75">
      <c r="A161" s="94"/>
      <c r="B161" s="71"/>
      <c r="C161" s="71"/>
      <c r="D161" s="95"/>
    </row>
    <row r="162" spans="1:4" ht="21.75" customHeight="1">
      <c r="A162" s="94" t="s">
        <v>60</v>
      </c>
      <c r="B162" s="104"/>
      <c r="C162" s="104"/>
      <c r="D162" s="105"/>
    </row>
    <row r="163" spans="1:4" ht="21.75" customHeight="1">
      <c r="A163" s="94" t="s">
        <v>33</v>
      </c>
      <c r="B163" s="106"/>
      <c r="C163" s="106"/>
      <c r="D163" s="107"/>
    </row>
    <row r="164" spans="1:4" ht="21.75" customHeight="1">
      <c r="A164" s="94"/>
      <c r="B164" s="106"/>
      <c r="C164" s="106"/>
      <c r="D164" s="107"/>
    </row>
    <row r="165" spans="1:4" ht="21.75" customHeight="1">
      <c r="A165" s="94"/>
      <c r="B165" s="106"/>
      <c r="C165" s="106"/>
      <c r="D165" s="107"/>
    </row>
    <row r="166" spans="1:4" ht="21.75" customHeight="1">
      <c r="A166" s="108"/>
      <c r="B166" s="106"/>
      <c r="C166" s="106"/>
      <c r="D166" s="107"/>
    </row>
    <row r="167" ht="21.75" customHeight="1"/>
    <row r="169" spans="1:4" ht="12.75">
      <c r="A169" s="89"/>
      <c r="B169" s="86"/>
      <c r="C169" s="86"/>
      <c r="D169" s="86"/>
    </row>
    <row r="170" spans="1:4" ht="15">
      <c r="A170" s="90" t="s">
        <v>31</v>
      </c>
      <c r="B170" s="91" t="str">
        <f>Period1!A18</f>
        <v>name 13</v>
      </c>
      <c r="C170" s="92"/>
      <c r="D170" s="93"/>
    </row>
    <row r="171" spans="1:4" ht="12.75">
      <c r="A171" s="94"/>
      <c r="B171" s="71"/>
      <c r="C171" s="71"/>
      <c r="D171" s="95"/>
    </row>
    <row r="172" spans="1:5" ht="12.75">
      <c r="A172" s="96" t="s">
        <v>29</v>
      </c>
      <c r="B172" s="97" t="s">
        <v>30</v>
      </c>
      <c r="C172" s="97" t="s">
        <v>34</v>
      </c>
      <c r="D172" s="98" t="s">
        <v>23</v>
      </c>
      <c r="E172" s="99"/>
    </row>
    <row r="173" spans="1:5" ht="12.75">
      <c r="A173" s="100">
        <f>Period1!$B$5</f>
        <v>270</v>
      </c>
      <c r="B173" s="101">
        <f>Period1!B18</f>
        <v>0</v>
      </c>
      <c r="C173" s="102">
        <f>Period1!C18</f>
        <v>0</v>
      </c>
      <c r="D173" s="103" t="str">
        <f>Period1!D18</f>
        <v>F</v>
      </c>
      <c r="E173" s="99"/>
    </row>
    <row r="174" spans="1:4" ht="12.75">
      <c r="A174" s="94"/>
      <c r="B174" s="71"/>
      <c r="C174" s="71"/>
      <c r="D174" s="95"/>
    </row>
    <row r="175" spans="1:4" ht="12.75">
      <c r="A175" s="94"/>
      <c r="B175" s="71"/>
      <c r="C175" s="71"/>
      <c r="D175" s="95"/>
    </row>
    <row r="176" spans="1:4" ht="21.75" customHeight="1">
      <c r="A176" s="94" t="s">
        <v>60</v>
      </c>
      <c r="B176" s="104"/>
      <c r="C176" s="104"/>
      <c r="D176" s="105"/>
    </row>
    <row r="177" spans="1:4" ht="21.75" customHeight="1">
      <c r="A177" s="94" t="s">
        <v>33</v>
      </c>
      <c r="B177" s="106"/>
      <c r="C177" s="106"/>
      <c r="D177" s="107"/>
    </row>
    <row r="178" spans="1:4" ht="21.75" customHeight="1">
      <c r="A178" s="94"/>
      <c r="B178" s="106"/>
      <c r="C178" s="106"/>
      <c r="D178" s="107"/>
    </row>
    <row r="179" spans="1:4" ht="21.75" customHeight="1">
      <c r="A179" s="94"/>
      <c r="B179" s="106"/>
      <c r="C179" s="106"/>
      <c r="D179" s="107"/>
    </row>
    <row r="180" spans="1:4" ht="21.75" customHeight="1">
      <c r="A180" s="108"/>
      <c r="B180" s="106"/>
      <c r="C180" s="106"/>
      <c r="D180" s="107"/>
    </row>
    <row r="181" ht="21.75" customHeight="1"/>
    <row r="182" spans="1:4" ht="12.75">
      <c r="A182" s="89"/>
      <c r="B182" s="86"/>
      <c r="C182" s="86"/>
      <c r="D182" s="86"/>
    </row>
    <row r="183" spans="1:4" ht="15">
      <c r="A183" s="90" t="s">
        <v>31</v>
      </c>
      <c r="B183" s="91" t="str">
        <f>Period1!A19</f>
        <v>name 14</v>
      </c>
      <c r="C183" s="92"/>
      <c r="D183" s="93"/>
    </row>
    <row r="184" spans="1:4" ht="12.75">
      <c r="A184" s="94"/>
      <c r="B184" s="71"/>
      <c r="C184" s="71"/>
      <c r="D184" s="95"/>
    </row>
    <row r="185" spans="1:5" ht="12.75">
      <c r="A185" s="96" t="s">
        <v>29</v>
      </c>
      <c r="B185" s="97" t="s">
        <v>30</v>
      </c>
      <c r="C185" s="97" t="s">
        <v>34</v>
      </c>
      <c r="D185" s="98" t="s">
        <v>23</v>
      </c>
      <c r="E185" s="99"/>
    </row>
    <row r="186" spans="1:5" ht="12.75">
      <c r="A186" s="100">
        <f>Period1!$B$5</f>
        <v>270</v>
      </c>
      <c r="B186" s="101">
        <f>Period1!B19</f>
        <v>0</v>
      </c>
      <c r="C186" s="102">
        <f>Period1!C19</f>
        <v>0</v>
      </c>
      <c r="D186" s="103" t="str">
        <f>Period1!D19</f>
        <v>F</v>
      </c>
      <c r="E186" s="99"/>
    </row>
    <row r="187" spans="1:4" ht="12.75">
      <c r="A187" s="94"/>
      <c r="B187" s="71"/>
      <c r="C187" s="71"/>
      <c r="D187" s="95"/>
    </row>
    <row r="188" spans="1:4" ht="12.75">
      <c r="A188" s="94"/>
      <c r="B188" s="71"/>
      <c r="C188" s="71"/>
      <c r="D188" s="95"/>
    </row>
    <row r="189" spans="1:4" ht="21.75" customHeight="1">
      <c r="A189" s="94" t="s">
        <v>60</v>
      </c>
      <c r="B189" s="104"/>
      <c r="C189" s="104"/>
      <c r="D189" s="105"/>
    </row>
    <row r="190" spans="1:4" ht="21.75" customHeight="1">
      <c r="A190" s="94" t="s">
        <v>33</v>
      </c>
      <c r="B190" s="106"/>
      <c r="C190" s="106"/>
      <c r="D190" s="107"/>
    </row>
    <row r="191" spans="1:4" ht="21.75" customHeight="1">
      <c r="A191" s="94"/>
      <c r="B191" s="106"/>
      <c r="C191" s="106"/>
      <c r="D191" s="107"/>
    </row>
    <row r="192" spans="1:4" ht="21.75" customHeight="1">
      <c r="A192" s="94"/>
      <c r="B192" s="106"/>
      <c r="C192" s="106"/>
      <c r="D192" s="107"/>
    </row>
    <row r="193" spans="1:4" ht="21.75" customHeight="1">
      <c r="A193" s="108"/>
      <c r="B193" s="106"/>
      <c r="C193" s="106"/>
      <c r="D193" s="107"/>
    </row>
    <row r="194" ht="21.75" customHeight="1"/>
    <row r="196" spans="1:4" ht="12.75">
      <c r="A196" s="89"/>
      <c r="B196" s="86"/>
      <c r="C196" s="86"/>
      <c r="D196" s="86"/>
    </row>
    <row r="197" spans="1:4" ht="15">
      <c r="A197" s="90" t="s">
        <v>31</v>
      </c>
      <c r="B197" s="91" t="str">
        <f>Period1!A20</f>
        <v>name 15</v>
      </c>
      <c r="C197" s="92"/>
      <c r="D197" s="93"/>
    </row>
    <row r="198" spans="1:4" ht="12.75">
      <c r="A198" s="94"/>
      <c r="B198" s="71"/>
      <c r="C198" s="71"/>
      <c r="D198" s="95"/>
    </row>
    <row r="199" spans="1:5" ht="12.75">
      <c r="A199" s="96" t="s">
        <v>29</v>
      </c>
      <c r="B199" s="97" t="s">
        <v>30</v>
      </c>
      <c r="C199" s="97" t="s">
        <v>34</v>
      </c>
      <c r="D199" s="98" t="s">
        <v>23</v>
      </c>
      <c r="E199" s="99"/>
    </row>
    <row r="200" spans="1:5" ht="12.75">
      <c r="A200" s="100">
        <f>Period1!$B$5</f>
        <v>270</v>
      </c>
      <c r="B200" s="101">
        <f>Period1!B20</f>
        <v>0</v>
      </c>
      <c r="C200" s="102">
        <f>Period1!C20</f>
        <v>0</v>
      </c>
      <c r="D200" s="103" t="str">
        <f>Period1!D20</f>
        <v>F</v>
      </c>
      <c r="E200" s="99"/>
    </row>
    <row r="201" spans="1:4" ht="12.75">
      <c r="A201" s="94"/>
      <c r="B201" s="71"/>
      <c r="C201" s="71"/>
      <c r="D201" s="95"/>
    </row>
    <row r="202" spans="1:4" ht="12.75">
      <c r="A202" s="94"/>
      <c r="B202" s="71"/>
      <c r="C202" s="71"/>
      <c r="D202" s="95"/>
    </row>
    <row r="203" spans="1:4" ht="21.75" customHeight="1">
      <c r="A203" s="94" t="s">
        <v>60</v>
      </c>
      <c r="B203" s="104"/>
      <c r="C203" s="104"/>
      <c r="D203" s="105"/>
    </row>
    <row r="204" spans="1:4" ht="21.75" customHeight="1">
      <c r="A204" s="94" t="s">
        <v>33</v>
      </c>
      <c r="B204" s="106"/>
      <c r="C204" s="106"/>
      <c r="D204" s="107"/>
    </row>
    <row r="205" spans="1:4" ht="21.75" customHeight="1">
      <c r="A205" s="94"/>
      <c r="B205" s="106"/>
      <c r="C205" s="106"/>
      <c r="D205" s="107"/>
    </row>
    <row r="206" spans="1:4" ht="21.75" customHeight="1">
      <c r="A206" s="94"/>
      <c r="B206" s="106"/>
      <c r="C206" s="106"/>
      <c r="D206" s="107"/>
    </row>
    <row r="207" spans="1:4" ht="21.75" customHeight="1">
      <c r="A207" s="108"/>
      <c r="B207" s="106"/>
      <c r="C207" s="106"/>
      <c r="D207" s="107"/>
    </row>
    <row r="208" ht="21.75" customHeight="1"/>
    <row r="209" spans="1:4" ht="12.75">
      <c r="A209" s="89"/>
      <c r="B209" s="86"/>
      <c r="C209" s="86"/>
      <c r="D209" s="86"/>
    </row>
    <row r="210" spans="1:4" ht="15">
      <c r="A210" s="90" t="s">
        <v>31</v>
      </c>
      <c r="B210" s="91" t="str">
        <f>Period1!A21</f>
        <v>name 16</v>
      </c>
      <c r="C210" s="92"/>
      <c r="D210" s="93"/>
    </row>
    <row r="211" spans="1:4" ht="12.75">
      <c r="A211" s="94"/>
      <c r="B211" s="71"/>
      <c r="C211" s="71"/>
      <c r="D211" s="95"/>
    </row>
    <row r="212" spans="1:5" ht="12.75">
      <c r="A212" s="96" t="s">
        <v>29</v>
      </c>
      <c r="B212" s="97" t="s">
        <v>30</v>
      </c>
      <c r="C212" s="97" t="s">
        <v>34</v>
      </c>
      <c r="D212" s="98" t="s">
        <v>23</v>
      </c>
      <c r="E212" s="99"/>
    </row>
    <row r="213" spans="1:5" ht="12.75">
      <c r="A213" s="100">
        <f>Period1!$B$5</f>
        <v>270</v>
      </c>
      <c r="B213" s="101">
        <f>Period1!B21</f>
        <v>0</v>
      </c>
      <c r="C213" s="102">
        <f>Period1!C21</f>
        <v>0</v>
      </c>
      <c r="D213" s="103" t="str">
        <f>Period1!D21</f>
        <v>F</v>
      </c>
      <c r="E213" s="99"/>
    </row>
    <row r="214" spans="1:4" ht="12.75">
      <c r="A214" s="94"/>
      <c r="B214" s="71"/>
      <c r="C214" s="71"/>
      <c r="D214" s="95"/>
    </row>
    <row r="215" spans="1:4" ht="12.75">
      <c r="A215" s="94"/>
      <c r="B215" s="71"/>
      <c r="C215" s="71"/>
      <c r="D215" s="95"/>
    </row>
    <row r="216" spans="1:4" ht="21.75" customHeight="1">
      <c r="A216" s="94" t="s">
        <v>60</v>
      </c>
      <c r="B216" s="104"/>
      <c r="C216" s="104"/>
      <c r="D216" s="105"/>
    </row>
    <row r="217" spans="1:4" ht="21.75" customHeight="1">
      <c r="A217" s="94" t="s">
        <v>33</v>
      </c>
      <c r="B217" s="106"/>
      <c r="C217" s="106"/>
      <c r="D217" s="107"/>
    </row>
    <row r="218" spans="1:4" ht="21.75" customHeight="1">
      <c r="A218" s="94"/>
      <c r="B218" s="106"/>
      <c r="C218" s="106"/>
      <c r="D218" s="107"/>
    </row>
    <row r="219" spans="1:4" ht="21.75" customHeight="1">
      <c r="A219" s="94"/>
      <c r="B219" s="106"/>
      <c r="C219" s="106"/>
      <c r="D219" s="107"/>
    </row>
    <row r="220" spans="1:4" ht="21.75" customHeight="1">
      <c r="A220" s="108"/>
      <c r="B220" s="106"/>
      <c r="C220" s="106"/>
      <c r="D220" s="107"/>
    </row>
    <row r="221" ht="21.75" customHeight="1"/>
    <row r="222" spans="1:4" ht="12.75">
      <c r="A222" s="89"/>
      <c r="B222" s="86"/>
      <c r="C222" s="86"/>
      <c r="D222" s="86"/>
    </row>
    <row r="223" spans="1:4" ht="15">
      <c r="A223" s="90" t="s">
        <v>31</v>
      </c>
      <c r="B223" s="91" t="str">
        <f>Period1!A22</f>
        <v>name 17</v>
      </c>
      <c r="C223" s="92"/>
      <c r="D223" s="93"/>
    </row>
    <row r="224" spans="1:4" ht="12.75">
      <c r="A224" s="94"/>
      <c r="B224" s="71"/>
      <c r="C224" s="71"/>
      <c r="D224" s="95"/>
    </row>
    <row r="225" spans="1:5" ht="12.75">
      <c r="A225" s="96" t="s">
        <v>29</v>
      </c>
      <c r="B225" s="97" t="s">
        <v>30</v>
      </c>
      <c r="C225" s="97" t="s">
        <v>34</v>
      </c>
      <c r="D225" s="98" t="s">
        <v>23</v>
      </c>
      <c r="E225" s="99"/>
    </row>
    <row r="226" spans="1:5" ht="12.75">
      <c r="A226" s="100">
        <f>Period1!$B$5</f>
        <v>270</v>
      </c>
      <c r="B226" s="101">
        <f>Period1!B22</f>
        <v>0</v>
      </c>
      <c r="C226" s="102">
        <f>Period1!C22</f>
        <v>0</v>
      </c>
      <c r="D226" s="103" t="str">
        <f>Period1!D22</f>
        <v>F</v>
      </c>
      <c r="E226" s="99"/>
    </row>
    <row r="227" spans="1:4" ht="12.75">
      <c r="A227" s="94"/>
      <c r="B227" s="71"/>
      <c r="C227" s="71"/>
      <c r="D227" s="95"/>
    </row>
    <row r="228" spans="1:4" ht="12.75">
      <c r="A228" s="94"/>
      <c r="B228" s="71"/>
      <c r="C228" s="71"/>
      <c r="D228" s="95"/>
    </row>
    <row r="229" spans="1:4" ht="21.75" customHeight="1">
      <c r="A229" s="94" t="s">
        <v>60</v>
      </c>
      <c r="B229" s="104"/>
      <c r="C229" s="104"/>
      <c r="D229" s="105"/>
    </row>
    <row r="230" spans="1:4" ht="21.75" customHeight="1">
      <c r="A230" s="94" t="s">
        <v>33</v>
      </c>
      <c r="B230" s="106"/>
      <c r="C230" s="106"/>
      <c r="D230" s="107"/>
    </row>
    <row r="231" spans="1:4" ht="21.75" customHeight="1">
      <c r="A231" s="94"/>
      <c r="B231" s="106"/>
      <c r="C231" s="106"/>
      <c r="D231" s="107"/>
    </row>
    <row r="232" spans="1:4" ht="21.75" customHeight="1">
      <c r="A232" s="94"/>
      <c r="B232" s="106"/>
      <c r="C232" s="106"/>
      <c r="D232" s="107"/>
    </row>
    <row r="233" spans="1:4" ht="21.75" customHeight="1">
      <c r="A233" s="108"/>
      <c r="B233" s="106"/>
      <c r="C233" s="106"/>
      <c r="D233" s="107"/>
    </row>
    <row r="234" ht="21.75" customHeight="1"/>
    <row r="235" spans="1:4" ht="12.75">
      <c r="A235" s="89"/>
      <c r="B235" s="86"/>
      <c r="C235" s="86"/>
      <c r="D235" s="86"/>
    </row>
    <row r="236" spans="1:4" ht="15">
      <c r="A236" s="90" t="s">
        <v>31</v>
      </c>
      <c r="B236" s="91" t="str">
        <f>Period1!A23</f>
        <v>name 18</v>
      </c>
      <c r="C236" s="92"/>
      <c r="D236" s="93"/>
    </row>
    <row r="237" spans="1:4" ht="12.75">
      <c r="A237" s="94"/>
      <c r="B237" s="71"/>
      <c r="C237" s="71"/>
      <c r="D237" s="95"/>
    </row>
    <row r="238" spans="1:5" ht="12.75">
      <c r="A238" s="96" t="s">
        <v>29</v>
      </c>
      <c r="B238" s="97" t="s">
        <v>30</v>
      </c>
      <c r="C238" s="97" t="s">
        <v>34</v>
      </c>
      <c r="D238" s="98" t="s">
        <v>23</v>
      </c>
      <c r="E238" s="99"/>
    </row>
    <row r="239" spans="1:5" ht="12.75">
      <c r="A239" s="100">
        <f>Period1!$B$5</f>
        <v>270</v>
      </c>
      <c r="B239" s="101">
        <f>Period1!B23</f>
        <v>0</v>
      </c>
      <c r="C239" s="102">
        <f>Period1!C23</f>
        <v>0</v>
      </c>
      <c r="D239" s="103" t="str">
        <f>Period1!D23</f>
        <v>F</v>
      </c>
      <c r="E239" s="99"/>
    </row>
    <row r="240" spans="1:4" ht="12.75">
      <c r="A240" s="94"/>
      <c r="B240" s="71"/>
      <c r="C240" s="71"/>
      <c r="D240" s="95"/>
    </row>
    <row r="241" spans="1:4" ht="12.75">
      <c r="A241" s="94"/>
      <c r="B241" s="71"/>
      <c r="C241" s="71"/>
      <c r="D241" s="95"/>
    </row>
    <row r="242" spans="1:4" ht="21.75" customHeight="1">
      <c r="A242" s="94" t="s">
        <v>60</v>
      </c>
      <c r="B242" s="104"/>
      <c r="C242" s="104"/>
      <c r="D242" s="105"/>
    </row>
    <row r="243" spans="1:4" ht="21.75" customHeight="1">
      <c r="A243" s="94" t="s">
        <v>33</v>
      </c>
      <c r="B243" s="106"/>
      <c r="C243" s="106"/>
      <c r="D243" s="107"/>
    </row>
    <row r="244" spans="1:4" ht="21.75" customHeight="1">
      <c r="A244" s="94"/>
      <c r="B244" s="106"/>
      <c r="C244" s="106"/>
      <c r="D244" s="107"/>
    </row>
    <row r="245" spans="1:4" ht="21.75" customHeight="1">
      <c r="A245" s="94"/>
      <c r="B245" s="106"/>
      <c r="C245" s="106"/>
      <c r="D245" s="107"/>
    </row>
    <row r="246" spans="1:4" ht="21.75" customHeight="1">
      <c r="A246" s="108"/>
      <c r="B246" s="106"/>
      <c r="C246" s="106"/>
      <c r="D246" s="107"/>
    </row>
    <row r="247" ht="21.75" customHeight="1"/>
    <row r="248" spans="1:4" ht="12.75">
      <c r="A248" s="89"/>
      <c r="B248" s="86"/>
      <c r="C248" s="86"/>
      <c r="D248" s="86"/>
    </row>
    <row r="249" spans="1:4" ht="15">
      <c r="A249" s="90" t="s">
        <v>31</v>
      </c>
      <c r="B249" s="91" t="str">
        <f>Period1!A24</f>
        <v>name 19</v>
      </c>
      <c r="C249" s="92"/>
      <c r="D249" s="93"/>
    </row>
    <row r="250" spans="1:4" ht="12.75">
      <c r="A250" s="94"/>
      <c r="B250" s="71"/>
      <c r="C250" s="71"/>
      <c r="D250" s="95"/>
    </row>
    <row r="251" spans="1:5" ht="12.75">
      <c r="A251" s="96" t="s">
        <v>29</v>
      </c>
      <c r="B251" s="97" t="s">
        <v>30</v>
      </c>
      <c r="C251" s="97" t="s">
        <v>34</v>
      </c>
      <c r="D251" s="98" t="s">
        <v>23</v>
      </c>
      <c r="E251" s="99"/>
    </row>
    <row r="252" spans="1:5" ht="12.75">
      <c r="A252" s="100">
        <f>Period1!$B$5</f>
        <v>270</v>
      </c>
      <c r="B252" s="101">
        <f>Period1!B24</f>
        <v>0</v>
      </c>
      <c r="C252" s="102">
        <f>Period1!C24</f>
        <v>0</v>
      </c>
      <c r="D252" s="103" t="str">
        <f>Period1!D24</f>
        <v>F</v>
      </c>
      <c r="E252" s="99"/>
    </row>
    <row r="253" spans="1:4" ht="12.75">
      <c r="A253" s="94"/>
      <c r="B253" s="71"/>
      <c r="C253" s="71"/>
      <c r="D253" s="95"/>
    </row>
    <row r="254" spans="1:4" ht="12.75">
      <c r="A254" s="94"/>
      <c r="B254" s="71"/>
      <c r="C254" s="71"/>
      <c r="D254" s="95"/>
    </row>
    <row r="255" spans="1:4" ht="21.75" customHeight="1">
      <c r="A255" s="94" t="s">
        <v>60</v>
      </c>
      <c r="B255" s="104"/>
      <c r="C255" s="104"/>
      <c r="D255" s="105"/>
    </row>
    <row r="256" spans="1:4" ht="21.75" customHeight="1">
      <c r="A256" s="94" t="s">
        <v>33</v>
      </c>
      <c r="B256" s="106"/>
      <c r="C256" s="106"/>
      <c r="D256" s="107"/>
    </row>
    <row r="257" spans="1:4" ht="21.75" customHeight="1">
      <c r="A257" s="94"/>
      <c r="B257" s="106"/>
      <c r="C257" s="106"/>
      <c r="D257" s="107"/>
    </row>
    <row r="258" spans="1:4" ht="21.75" customHeight="1">
      <c r="A258" s="94"/>
      <c r="B258" s="106"/>
      <c r="C258" s="106"/>
      <c r="D258" s="107"/>
    </row>
    <row r="259" spans="1:4" ht="21.75" customHeight="1">
      <c r="A259" s="108"/>
      <c r="B259" s="106"/>
      <c r="C259" s="106"/>
      <c r="D259" s="107"/>
    </row>
    <row r="260" ht="21.75" customHeight="1"/>
    <row r="261" spans="1:4" ht="12.75">
      <c r="A261" s="89"/>
      <c r="B261" s="86"/>
      <c r="C261" s="86"/>
      <c r="D261" s="86"/>
    </row>
    <row r="262" spans="1:4" ht="15">
      <c r="A262" s="90" t="s">
        <v>31</v>
      </c>
      <c r="B262" s="91" t="str">
        <f>Period1!A25</f>
        <v>name 20</v>
      </c>
      <c r="C262" s="92"/>
      <c r="D262" s="93"/>
    </row>
    <row r="263" spans="1:4" ht="12.75">
      <c r="A263" s="94"/>
      <c r="B263" s="71"/>
      <c r="C263" s="71"/>
      <c r="D263" s="95"/>
    </row>
    <row r="264" spans="1:5" ht="12.75">
      <c r="A264" s="96" t="s">
        <v>29</v>
      </c>
      <c r="B264" s="97" t="s">
        <v>30</v>
      </c>
      <c r="C264" s="97" t="s">
        <v>34</v>
      </c>
      <c r="D264" s="98" t="s">
        <v>23</v>
      </c>
      <c r="E264" s="99"/>
    </row>
    <row r="265" spans="1:5" ht="12.75">
      <c r="A265" s="100">
        <f>Period1!$B$5</f>
        <v>270</v>
      </c>
      <c r="B265" s="101">
        <f>Period1!B25</f>
        <v>0</v>
      </c>
      <c r="C265" s="102">
        <f>Period1!C25</f>
        <v>0</v>
      </c>
      <c r="D265" s="103" t="str">
        <f>Period1!D25</f>
        <v>F</v>
      </c>
      <c r="E265" s="99"/>
    </row>
    <row r="266" spans="1:4" ht="12.75">
      <c r="A266" s="94"/>
      <c r="B266" s="71"/>
      <c r="C266" s="71"/>
      <c r="D266" s="95"/>
    </row>
    <row r="267" spans="1:4" ht="12.75">
      <c r="A267" s="94"/>
      <c r="B267" s="71"/>
      <c r="C267" s="71"/>
      <c r="D267" s="95"/>
    </row>
    <row r="268" spans="1:4" ht="21.75" customHeight="1">
      <c r="A268" s="94" t="s">
        <v>60</v>
      </c>
      <c r="B268" s="104"/>
      <c r="C268" s="104"/>
      <c r="D268" s="105"/>
    </row>
    <row r="269" spans="1:4" ht="21.75" customHeight="1">
      <c r="A269" s="94" t="s">
        <v>33</v>
      </c>
      <c r="B269" s="106"/>
      <c r="C269" s="106"/>
      <c r="D269" s="107"/>
    </row>
    <row r="270" spans="1:4" ht="21.75" customHeight="1">
      <c r="A270" s="94"/>
      <c r="B270" s="106"/>
      <c r="C270" s="106"/>
      <c r="D270" s="107"/>
    </row>
    <row r="271" spans="1:4" ht="21.75" customHeight="1">
      <c r="A271" s="94"/>
      <c r="B271" s="106"/>
      <c r="C271" s="106"/>
      <c r="D271" s="107"/>
    </row>
    <row r="272" spans="1:4" ht="21.75" customHeight="1">
      <c r="A272" s="108"/>
      <c r="B272" s="106"/>
      <c r="C272" s="106"/>
      <c r="D272" s="107"/>
    </row>
    <row r="273" ht="21.75" customHeight="1"/>
    <row r="274" ht="21.75" customHeight="1"/>
  </sheetData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 Rodriguez</cp:lastModifiedBy>
  <cp:lastPrinted>2007-11-09T01:09:29Z</cp:lastPrinted>
  <dcterms:created xsi:type="dcterms:W3CDTF">2005-08-03T15:29:35Z</dcterms:created>
  <dcterms:modified xsi:type="dcterms:W3CDTF">2008-06-23T20:10:00Z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TC100947721033</vt:lpwstr>
  </property>
</Properties>
</file>